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20"/>
  </bookViews>
  <sheets>
    <sheet name="SED2016_DST_16" sheetId="1" r:id="rId1"/>
  </sheets>
  <calcPr calcId="15251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5" i="1"/>
</calcChain>
</file>

<file path=xl/sharedStrings.xml><?xml version="1.0" encoding="utf-8"?>
<sst xmlns="http://schemas.openxmlformats.org/spreadsheetml/2006/main" count="279" uniqueCount="279">
  <si>
    <t>Table 16. Doctorate recipients, by subfield of study and sex: 2016</t>
  </si>
  <si>
    <t>Subfield of study</t>
  </si>
  <si>
    <r>
      <t>Total</t>
    </r>
    <r>
      <rPr>
        <vertAlign val="superscript"/>
        <sz val="11"/>
        <rFont val="Calibri"/>
        <family val="2"/>
      </rPr>
      <t>a</t>
    </r>
  </si>
  <si>
    <t>Male</t>
  </si>
  <si>
    <t>Female</t>
  </si>
  <si>
    <t>% female</t>
  </si>
  <si>
    <t>All fields</t>
  </si>
  <si>
    <t>Life sciences</t>
  </si>
  <si>
    <t xml:space="preserve">Agricultural sciences and natural resources </t>
  </si>
  <si>
    <t>Agricultural economics</t>
  </si>
  <si>
    <t>Agronomy, horticulture science, plant breeding, plant pathology, plant sciences-other</t>
  </si>
  <si>
    <t>Animal nutrition, poultry science</t>
  </si>
  <si>
    <t>Animal sciences, other</t>
  </si>
  <si>
    <t>Environmental science</t>
  </si>
  <si>
    <t>Fishing and fisheries sciences and management</t>
  </si>
  <si>
    <t>Food science, food technology-other</t>
  </si>
  <si>
    <t>Forest biology, forest management, wood science, forestry sciences- other</t>
  </si>
  <si>
    <t>Natural resource and environmental policy</t>
  </si>
  <si>
    <t>Natural resources and conservation, wildlife and range management</t>
  </si>
  <si>
    <t>Soil chemistry, soil sciences-other</t>
  </si>
  <si>
    <t>Agricultural sciences, aggregated</t>
  </si>
  <si>
    <t>Biological and biomedical sciences</t>
  </si>
  <si>
    <t>Anatomy, developmental biology</t>
  </si>
  <si>
    <t>Bacteriology, parasitology</t>
  </si>
  <si>
    <t>Biochemistry (biological sciences)</t>
  </si>
  <si>
    <t>Bioinformatics</t>
  </si>
  <si>
    <t>Biomedical sciences</t>
  </si>
  <si>
    <t>Biometrics and biostatistics</t>
  </si>
  <si>
    <t>Biophysics (biological sciences)</t>
  </si>
  <si>
    <t>Botany, plant pathology, plant physiology</t>
  </si>
  <si>
    <t>Cancer biology</t>
  </si>
  <si>
    <t>Cell, cellular biology, and histology</t>
  </si>
  <si>
    <t>Computational biology</t>
  </si>
  <si>
    <t>Ecology</t>
  </si>
  <si>
    <t>Endocrinology, human/animal pathology</t>
  </si>
  <si>
    <t>Entomology</t>
  </si>
  <si>
    <t>Environmental toxicology, toxicology</t>
  </si>
  <si>
    <t>Epidemiology</t>
  </si>
  <si>
    <t>Evolutionary biology</t>
  </si>
  <si>
    <t>Genetics-human/animal, plant genetics</t>
  </si>
  <si>
    <t>Immunology</t>
  </si>
  <si>
    <t>Microbiology</t>
  </si>
  <si>
    <t>Molecular biology, medicine</t>
  </si>
  <si>
    <t>Neurosciences, neurobiology</t>
  </si>
  <si>
    <t>Nutrition sciences</t>
  </si>
  <si>
    <t>Pharmacology, human and animal</t>
  </si>
  <si>
    <t>Physiology, human and animal</t>
  </si>
  <si>
    <t>Structural biology</t>
  </si>
  <si>
    <t>Virology</t>
  </si>
  <si>
    <t>Wildlife biology</t>
  </si>
  <si>
    <t>Zoology</t>
  </si>
  <si>
    <t>Biological and biomedical sciences, general</t>
  </si>
  <si>
    <t>Biotechnology, biology/biomedical sciences-other</t>
  </si>
  <si>
    <t>Health sciences</t>
  </si>
  <si>
    <t>Environmental health, public health</t>
  </si>
  <si>
    <t>Health and behavior</t>
  </si>
  <si>
    <t>Health services research</t>
  </si>
  <si>
    <t>Health systems administration</t>
  </si>
  <si>
    <t>Kinesiology, exercise science</t>
  </si>
  <si>
    <t>Medical physics, radiological science</t>
  </si>
  <si>
    <t>Nursing science</t>
  </si>
  <si>
    <t>Pharmaceutical sciences</t>
  </si>
  <si>
    <t>Rehabilitation, therapeutic services</t>
  </si>
  <si>
    <t>Speech-language pathology and audiology</t>
  </si>
  <si>
    <t>Health sciences, aggregated</t>
  </si>
  <si>
    <t>Physical sciences and earth sciences</t>
  </si>
  <si>
    <t>Chemistry</t>
  </si>
  <si>
    <t>Analytical chemistry</t>
  </si>
  <si>
    <t>Chemical biology</t>
  </si>
  <si>
    <t>Inorganic chemistry</t>
  </si>
  <si>
    <t>Medicinal chemistry</t>
  </si>
  <si>
    <t>Organic chemistry</t>
  </si>
  <si>
    <t>Physical chemistry</t>
  </si>
  <si>
    <t>Polymer chemistry</t>
  </si>
  <si>
    <t>Theoretical chemistry</t>
  </si>
  <si>
    <t>Chemistry, general</t>
  </si>
  <si>
    <t>Chemistry, other</t>
  </si>
  <si>
    <t xml:space="preserve">Geosciences, atmospheric, and ocean sciences </t>
  </si>
  <si>
    <t>Atmospheric science and meteorology</t>
  </si>
  <si>
    <t>Atmospheric physics, meteorology</t>
  </si>
  <si>
    <t>Atmospheric chemistry, atmospheric sciences-general, atmospheric sciences-other</t>
  </si>
  <si>
    <t>Geological sciences</t>
  </si>
  <si>
    <t>Geochemistry, mineralogy</t>
  </si>
  <si>
    <t>Geology</t>
  </si>
  <si>
    <t>Geomorphology, geological sciences-general, geological sciences-other</t>
  </si>
  <si>
    <t>Geophysics and seismology</t>
  </si>
  <si>
    <t>Paleontology, stratigraphy</t>
  </si>
  <si>
    <t xml:space="preserve">Ocean and marine sciences </t>
  </si>
  <si>
    <t>Marine biology and biological oceanography</t>
  </si>
  <si>
    <t>Oceanography, chemical and physical</t>
  </si>
  <si>
    <t>Ocean/marine sciences, aggregated</t>
  </si>
  <si>
    <t xml:space="preserve">Physics and astronomy </t>
  </si>
  <si>
    <t xml:space="preserve">Astronomy and astrophysics </t>
  </si>
  <si>
    <t>Astronomy</t>
  </si>
  <si>
    <t>Astrophysics</t>
  </si>
  <si>
    <t>Astronomy and astrophysics, other</t>
  </si>
  <si>
    <t xml:space="preserve">Physics </t>
  </si>
  <si>
    <t>Acoustics, optics/photonics</t>
  </si>
  <si>
    <t>Applied physics</t>
  </si>
  <si>
    <t>Atomic physics, polymer physics</t>
  </si>
  <si>
    <t>Biophysics (physics)</t>
  </si>
  <si>
    <t>Condensed matter, low-temperature physics</t>
  </si>
  <si>
    <t>Elementary particle physics</t>
  </si>
  <si>
    <t>Nuclear physics</t>
  </si>
  <si>
    <t>Plasma, high-temperature physics</t>
  </si>
  <si>
    <t>Physics, general</t>
  </si>
  <si>
    <t>Physics, other</t>
  </si>
  <si>
    <t>Mathematics and computer sciences</t>
  </si>
  <si>
    <t>Computer and information sciences</t>
  </si>
  <si>
    <t>Computer science</t>
  </si>
  <si>
    <t>Information science, systems</t>
  </si>
  <si>
    <t>Computer and information sciences, general</t>
  </si>
  <si>
    <t>Computer and information sciences, other</t>
  </si>
  <si>
    <t xml:space="preserve">Mathematics and statistics </t>
  </si>
  <si>
    <t>Algebra</t>
  </si>
  <si>
    <t>Analysis and functional analysis</t>
  </si>
  <si>
    <t>Applied mathematics, computing theory</t>
  </si>
  <si>
    <t>Geometry, geometric analysis</t>
  </si>
  <si>
    <t>Logic, topology/foundations</t>
  </si>
  <si>
    <t>Number theory</t>
  </si>
  <si>
    <t>Operations research, mathematics/statistics-general, mathematics/statistics-other</t>
  </si>
  <si>
    <t>Statistics (mathematics)</t>
  </si>
  <si>
    <t>Psychology and social sciences</t>
  </si>
  <si>
    <t xml:space="preserve">Psychology </t>
  </si>
  <si>
    <t>Behavioral analysis</t>
  </si>
  <si>
    <t>Clinical psychology</t>
  </si>
  <si>
    <t>Cognitive neuroscience</t>
  </si>
  <si>
    <t>Cognitive psychology and psycholinguistics</t>
  </si>
  <si>
    <t>Community psychology</t>
  </si>
  <si>
    <t>Counseling</t>
  </si>
  <si>
    <t>Developmental and child psychology</t>
  </si>
  <si>
    <t>Educational psychology (psychology)</t>
  </si>
  <si>
    <t>Experimental psychology</t>
  </si>
  <si>
    <t>Family psychology, human development and family studies</t>
  </si>
  <si>
    <t>Health, medical psychology</t>
  </si>
  <si>
    <t>Industrial and organizational psychology</t>
  </si>
  <si>
    <t>Marriage and family therapy, counseling</t>
  </si>
  <si>
    <t>Neuropsychology, physiological psychology</t>
  </si>
  <si>
    <t>School psychology (psychology)</t>
  </si>
  <si>
    <t>Social psychology</t>
  </si>
  <si>
    <t>Psychology, general</t>
  </si>
  <si>
    <t>Psychology, aggregated</t>
  </si>
  <si>
    <t xml:space="preserve">Social sciences </t>
  </si>
  <si>
    <t xml:space="preserve">Anthropology </t>
  </si>
  <si>
    <t>Anthropology, cultural</t>
  </si>
  <si>
    <t>Anthropology, physical and biological</t>
  </si>
  <si>
    <t>Anthropology, general</t>
  </si>
  <si>
    <t xml:space="preserve">Economics </t>
  </si>
  <si>
    <t>Econometrics, economics</t>
  </si>
  <si>
    <t>Natural resources and environmental economics (social sciences)</t>
  </si>
  <si>
    <t>Political science and government</t>
  </si>
  <si>
    <t>Sociology</t>
  </si>
  <si>
    <t>Other social sciences</t>
  </si>
  <si>
    <t>American, U.S. studies</t>
  </si>
  <si>
    <t>Applied linguistics</t>
  </si>
  <si>
    <t>Area, ethnic, cultural, and gender studies</t>
  </si>
  <si>
    <t>Criminal justice and corrections</t>
  </si>
  <si>
    <t>Criminology</t>
  </si>
  <si>
    <t>Demography, gerontology, statistics, urban affairs, social sciences- general, social sciences-other</t>
  </si>
  <si>
    <t>Geography</t>
  </si>
  <si>
    <t>Health policy analysis</t>
  </si>
  <si>
    <t>International relations, international affairs</t>
  </si>
  <si>
    <t>Linguistics</t>
  </si>
  <si>
    <t>Public policy analysis</t>
  </si>
  <si>
    <t>Urban, city, community and regional planning</t>
  </si>
  <si>
    <t>Engineering</t>
  </si>
  <si>
    <t>Aerospace, aeronautical, and astronautical engineering</t>
  </si>
  <si>
    <t>Bioengineering and biomedical engineering</t>
  </si>
  <si>
    <t>Chemical engineering</t>
  </si>
  <si>
    <t>Civil engineering</t>
  </si>
  <si>
    <t>Electrical, electronics, and communications engineering</t>
  </si>
  <si>
    <t>Industrial and manufacturing engineering</t>
  </si>
  <si>
    <t>Materials science engineering</t>
  </si>
  <si>
    <t>Mechanical engineering</t>
  </si>
  <si>
    <t>Other engineering</t>
  </si>
  <si>
    <t>Computer engineering</t>
  </si>
  <si>
    <t>Environmental, environmental health engineering</t>
  </si>
  <si>
    <t>Nuclear engineering</t>
  </si>
  <si>
    <t>Robotics</t>
  </si>
  <si>
    <t>Structural engineering</t>
  </si>
  <si>
    <t>Systems engineering</t>
  </si>
  <si>
    <t>Other engineering, aggregated</t>
  </si>
  <si>
    <t>Education</t>
  </si>
  <si>
    <t>Education administration</t>
  </si>
  <si>
    <t>Educational administration and supervision</t>
  </si>
  <si>
    <t>Educational and human resource studies, development</t>
  </si>
  <si>
    <t>Educational leadership</t>
  </si>
  <si>
    <t>Urban education and leadership</t>
  </si>
  <si>
    <t xml:space="preserve">Education research </t>
  </si>
  <si>
    <t>Counseling education, counseling and guidance</t>
  </si>
  <si>
    <t>Curriculum and instruction</t>
  </si>
  <si>
    <t>Educational assessment, testing, measurement</t>
  </si>
  <si>
    <t>Educational policy analysis</t>
  </si>
  <si>
    <t>Educational psychology (education)</t>
  </si>
  <si>
    <t>Educational statistics, research methods</t>
  </si>
  <si>
    <t>Educational/instructional technology, media design</t>
  </si>
  <si>
    <t>Higher education evaluation and research</t>
  </si>
  <si>
    <t>International education</t>
  </si>
  <si>
    <t>School psychology (education)</t>
  </si>
  <si>
    <t>Social and philosophical foundations of education</t>
  </si>
  <si>
    <t>Special education</t>
  </si>
  <si>
    <t>Teacher education</t>
  </si>
  <si>
    <t xml:space="preserve">Teaching fields </t>
  </si>
  <si>
    <t>English as a second or foreign language</t>
  </si>
  <si>
    <t>Health education</t>
  </si>
  <si>
    <t>Literacy and reading education</t>
  </si>
  <si>
    <t>Mathematics education</t>
  </si>
  <si>
    <t>Music education</t>
  </si>
  <si>
    <t>Physical education and coaching</t>
  </si>
  <si>
    <t>Science education</t>
  </si>
  <si>
    <t>Teaching fields, aggregated</t>
  </si>
  <si>
    <t xml:space="preserve">Other education </t>
  </si>
  <si>
    <t>Education, general</t>
  </si>
  <si>
    <t>Other education, aggregated</t>
  </si>
  <si>
    <t>Humanities and arts</t>
  </si>
  <si>
    <t>Foreign languages and literature</t>
  </si>
  <si>
    <t>French, Italian</t>
  </si>
  <si>
    <t>Germanic language and literature</t>
  </si>
  <si>
    <t>Latin American languages and literature</t>
  </si>
  <si>
    <t>Spanish language and literature</t>
  </si>
  <si>
    <t>Other aggregated languages</t>
  </si>
  <si>
    <t>History</t>
  </si>
  <si>
    <t>American history, United States and Canada</t>
  </si>
  <si>
    <t>Asian history</t>
  </si>
  <si>
    <t>European history</t>
  </si>
  <si>
    <t>History, science and technology and society</t>
  </si>
  <si>
    <t>Latin American history</t>
  </si>
  <si>
    <t>Middle, Near East history</t>
  </si>
  <si>
    <t>History, general</t>
  </si>
  <si>
    <t>History, aggregated</t>
  </si>
  <si>
    <t>Letters</t>
  </si>
  <si>
    <t>American literature, United States and Canada</t>
  </si>
  <si>
    <t>Classics</t>
  </si>
  <si>
    <t>Comparative literature</t>
  </si>
  <si>
    <t>English language</t>
  </si>
  <si>
    <t>English literature, British and Commonwealth</t>
  </si>
  <si>
    <t>Rhetoric and composition</t>
  </si>
  <si>
    <t>Speech and rhetorical studies</t>
  </si>
  <si>
    <t>Letters, aggregated</t>
  </si>
  <si>
    <t>Other humanities and arts</t>
  </si>
  <si>
    <t>Archaeology (humanities)</t>
  </si>
  <si>
    <t>Art history, criticism, and conservation</t>
  </si>
  <si>
    <t>Drama, theater arts</t>
  </si>
  <si>
    <t>Film, cinema, video studies</t>
  </si>
  <si>
    <t>Music</t>
  </si>
  <si>
    <t>Musicology and ethnomusicology</t>
  </si>
  <si>
    <t>Music performance</t>
  </si>
  <si>
    <t>Music theory and composition</t>
  </si>
  <si>
    <t>Philosophy, ethics</t>
  </si>
  <si>
    <t>Religion/religious studies, Jewish/Judaic studies</t>
  </si>
  <si>
    <t>Theology, religious education</t>
  </si>
  <si>
    <t>Other humanities, aggregated</t>
  </si>
  <si>
    <r>
      <t>Other</t>
    </r>
    <r>
      <rPr>
        <vertAlign val="superscript"/>
        <sz val="11"/>
        <rFont val="Calibri"/>
        <family val="2"/>
      </rPr>
      <t>b</t>
    </r>
  </si>
  <si>
    <t>Business management and administration</t>
  </si>
  <si>
    <t>Accounting</t>
  </si>
  <si>
    <t>Business administration and management</t>
  </si>
  <si>
    <t>Finance</t>
  </si>
  <si>
    <t>Human resources development</t>
  </si>
  <si>
    <t>Management information systems, business statistics</t>
  </si>
  <si>
    <t>Marketing management and research</t>
  </si>
  <si>
    <t>Other aggregated business fields</t>
  </si>
  <si>
    <t>Communication</t>
  </si>
  <si>
    <t>Communication research</t>
  </si>
  <si>
    <t>Mass communication, media studies</t>
  </si>
  <si>
    <t>Communication, general</t>
  </si>
  <si>
    <t>Communication, aggregated</t>
  </si>
  <si>
    <t>Non-S&amp;E fields not elsewhere classified</t>
  </si>
  <si>
    <t>Architecture and environmental design</t>
  </si>
  <si>
    <t>Family, consumer sciences and human sciences</t>
  </si>
  <si>
    <t>Parks, sports, recreation, leisure and fitness</t>
  </si>
  <si>
    <t>Public administration</t>
  </si>
  <si>
    <t>Social work</t>
  </si>
  <si>
    <t>Fields not elsewhere classified, aggregated</t>
  </si>
  <si>
    <t>S&amp;E = science and engineering.</t>
  </si>
  <si>
    <r>
      <rPr>
        <vertAlign val="superscript"/>
        <sz val="11"/>
        <rFont val="Calibri"/>
        <family val="2"/>
      </rPr>
      <t>a</t>
    </r>
    <r>
      <rPr>
        <sz val="8"/>
        <rFont val="Arial"/>
        <family val="2"/>
      </rPr>
      <t xml:space="preserve"> Includes 10 respondents who did not report sex.</t>
    </r>
  </si>
  <si>
    <r>
      <rPr>
        <vertAlign val="superscript"/>
        <sz val="11"/>
        <rFont val="Calibri"/>
        <family val="2"/>
      </rPr>
      <t>b</t>
    </r>
    <r>
      <rPr>
        <sz val="8"/>
        <rFont val="Arial"/>
        <family val="2"/>
      </rPr>
      <t xml:space="preserve"> Non-science and engineering fields.</t>
    </r>
  </si>
  <si>
    <t>NOTE: See table A-5 in the technical notes for a listing of aggregated fields and their constituent fine fields.</t>
  </si>
  <si>
    <t>SOURCE: National Science Foundation, National Center for Science and Engineering Statistics, Survey of Earned Doctorates, 2016.</t>
  </si>
  <si>
    <t>%male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</si>
</sst>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%"/>
  </numFmts>
  <fonts count="7" x14ac:knownFonts="1">
    <font>
      <sz val="11"/>
      <color indexed="8"/>
      <name val="Calibri"/>
      <family val="2"/>
      <scheme val="minor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11"/>
      <name val="Calibri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</patternFill>
    </fill>
  </fills>
  <borders count="3">
    <border>
      <left/>
      <right/>
      <top/>
      <bottom/>
      <diagonal/>
    </border>
    <border>
      <left style="thin">
        <color rgb="FFB2D1FF"/>
      </left>
      <right style="thin">
        <color rgb="FFB2D1FF"/>
      </right>
      <top style="thin">
        <color rgb="FFB2D1FF"/>
      </top>
      <bottom style="thin">
        <color rgb="FFB2D1FF"/>
      </bottom>
      <diagonal/>
    </border>
    <border>
      <left style="thin">
        <color rgb="FFB2D1FF"/>
      </left>
      <right style="thin">
        <color rgb="FFB2D1FF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8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 indent="2"/>
    </xf>
    <xf numFmtId="0" fontId="3" fillId="0" borderId="0" xfId="0" applyFont="1" applyAlignment="1">
      <alignment horizontal="left" wrapText="1" indent="4"/>
    </xf>
    <xf numFmtId="0" fontId="3" fillId="0" borderId="0" xfId="0" applyFont="1" applyAlignment="1">
      <alignment horizontal="left" wrapText="1" indent="6"/>
    </xf>
    <xf numFmtId="0" fontId="3" fillId="0" borderId="0" xfId="0" applyFont="1" applyAlignment="1">
      <alignment horizontal="left" wrapText="1" indent="8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tabSelected="1" workbookViewId="0">
      <selection activeCell="F5" sqref="F5:F271"/>
    </sheetView>
  </sheetViews>
  <sheetFormatPr defaultRowHeight="14.4" x14ac:dyDescent="0.3"/>
  <cols>
    <col min="1" max="1" width="48" customWidth="1"/>
    <col min="2" max="5" width="9.109375" customWidth="1"/>
  </cols>
  <sheetData>
    <row r="1" spans="1:6" x14ac:dyDescent="0.3">
      <c r="A1" s="3" t="s">
        <v>0</v>
      </c>
    </row>
    <row r="2" spans="1:6" x14ac:dyDescent="0.3">
      <c r="A2" s="3"/>
    </row>
    <row r="4" spans="1:6" ht="16.2" x14ac:dyDescent="0.3">
      <c r="A4" s="2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079" t="s">
        <v>278</v>
      </c>
    </row>
    <row r="5" spans="1:6" x14ac:dyDescent="0.3">
      <c r="A5" s="4" t="s">
        <v>6</v>
      </c>
      <c r="B5" s="9">
        <v>54904</v>
      </c>
      <c r="C5" s="10">
        <v>29616</v>
      </c>
      <c r="D5" s="11">
        <v>25278</v>
      </c>
      <c r="E5" s="12">
        <v>0.46</v>
      </c>
      <c r="F5" s="1080">
        <f>C5/B5</f>
        <v>0.53941425032784496</v>
      </c>
    </row>
    <row r="6" spans="1:6" x14ac:dyDescent="0.3">
      <c r="A6" s="5" t="s">
        <v>7</v>
      </c>
      <c r="B6" s="13">
        <v>12568</v>
      </c>
      <c r="C6" s="14">
        <v>5643</v>
      </c>
      <c r="D6" s="15">
        <v>6923</v>
      </c>
      <c r="E6" s="16">
        <v>0.55100000000000005</v>
      </c>
      <c r="F6" s="1080">
        <f t="shared" ref="F6:F69" si="0">C6/B6</f>
        <v>0.44899745385105028</v>
      </c>
    </row>
    <row r="7" spans="1:6" x14ac:dyDescent="0.3">
      <c r="A7" s="6" t="s">
        <v>8</v>
      </c>
      <c r="B7" s="17">
        <v>1385</v>
      </c>
      <c r="C7" s="18">
        <v>760</v>
      </c>
      <c r="D7" s="19">
        <v>624</v>
      </c>
      <c r="E7" s="20">
        <v>0.45100000000000001</v>
      </c>
      <c r="F7" s="1080">
        <f t="shared" si="0"/>
        <v>0.54873646209386284</v>
      </c>
    </row>
    <row r="8" spans="1:6" x14ac:dyDescent="0.3">
      <c r="A8" s="7" t="s">
        <v>9</v>
      </c>
      <c r="B8" s="21">
        <v>113</v>
      </c>
      <c r="C8" s="22">
        <v>72</v>
      </c>
      <c r="D8" s="23">
        <v>40</v>
      </c>
      <c r="E8" s="24">
        <v>0.35399999999999998</v>
      </c>
      <c r="F8" s="1080">
        <f t="shared" si="0"/>
        <v>0.63716814159292035</v>
      </c>
    </row>
    <row r="9" spans="1:6" ht="21.6" x14ac:dyDescent="0.3">
      <c r="A9" s="7" t="s">
        <v>10</v>
      </c>
      <c r="B9" s="25">
        <v>303</v>
      </c>
      <c r="C9" s="26">
        <v>180</v>
      </c>
      <c r="D9" s="27">
        <v>123</v>
      </c>
      <c r="E9" s="28">
        <v>0.40600000000000003</v>
      </c>
      <c r="F9" s="1080">
        <f t="shared" si="0"/>
        <v>0.59405940594059403</v>
      </c>
    </row>
    <row r="10" spans="1:6" x14ac:dyDescent="0.3">
      <c r="A10" s="7" t="s">
        <v>11</v>
      </c>
      <c r="B10" s="29">
        <v>63</v>
      </c>
      <c r="C10" s="30">
        <v>40</v>
      </c>
      <c r="D10" s="31">
        <v>23</v>
      </c>
      <c r="E10" s="32">
        <v>0.36499999999999999</v>
      </c>
      <c r="F10" s="1080">
        <f t="shared" si="0"/>
        <v>0.63492063492063489</v>
      </c>
    </row>
    <row r="11" spans="1:6" x14ac:dyDescent="0.3">
      <c r="A11" s="7" t="s">
        <v>12</v>
      </c>
      <c r="B11" s="33">
        <v>83</v>
      </c>
      <c r="C11" s="34">
        <v>38</v>
      </c>
      <c r="D11" s="35">
        <v>45</v>
      </c>
      <c r="E11" s="36">
        <v>0.54200000000000004</v>
      </c>
      <c r="F11" s="1080">
        <f t="shared" si="0"/>
        <v>0.45783132530120479</v>
      </c>
    </row>
    <row r="12" spans="1:6" x14ac:dyDescent="0.3">
      <c r="A12" s="7" t="s">
        <v>13</v>
      </c>
      <c r="B12" s="37">
        <v>193</v>
      </c>
      <c r="C12" s="38">
        <v>88</v>
      </c>
      <c r="D12" s="39">
        <v>105</v>
      </c>
      <c r="E12" s="40">
        <v>0.54400000000000004</v>
      </c>
      <c r="F12" s="1080">
        <f t="shared" si="0"/>
        <v>0.45595854922279794</v>
      </c>
    </row>
    <row r="13" spans="1:6" x14ac:dyDescent="0.3">
      <c r="A13" s="7" t="s">
        <v>14</v>
      </c>
      <c r="B13" s="41">
        <v>47</v>
      </c>
      <c r="C13" s="42">
        <v>26</v>
      </c>
      <c r="D13" s="43">
        <v>21</v>
      </c>
      <c r="E13" s="44">
        <v>0.44700000000000001</v>
      </c>
      <c r="F13" s="1080">
        <f t="shared" si="0"/>
        <v>0.55319148936170215</v>
      </c>
    </row>
    <row r="14" spans="1:6" x14ac:dyDescent="0.3">
      <c r="A14" s="7" t="s">
        <v>15</v>
      </c>
      <c r="B14" s="45">
        <v>163</v>
      </c>
      <c r="C14" s="46">
        <v>75</v>
      </c>
      <c r="D14" s="47">
        <v>88</v>
      </c>
      <c r="E14" s="48">
        <v>0.54</v>
      </c>
      <c r="F14" s="1080">
        <f t="shared" si="0"/>
        <v>0.46012269938650308</v>
      </c>
    </row>
    <row r="15" spans="1:6" ht="21.6" x14ac:dyDescent="0.3">
      <c r="A15" s="7" t="s">
        <v>16</v>
      </c>
      <c r="B15" s="49">
        <v>87</v>
      </c>
      <c r="C15" s="50">
        <v>62</v>
      </c>
      <c r="D15" s="51">
        <v>25</v>
      </c>
      <c r="E15" s="52">
        <v>0.28699999999999998</v>
      </c>
      <c r="F15" s="1080">
        <f t="shared" si="0"/>
        <v>0.71264367816091956</v>
      </c>
    </row>
    <row r="16" spans="1:6" x14ac:dyDescent="0.3">
      <c r="A16" s="7" t="s">
        <v>17</v>
      </c>
      <c r="B16" s="53">
        <v>68</v>
      </c>
      <c r="C16" s="54">
        <v>36</v>
      </c>
      <c r="D16" s="55">
        <v>32</v>
      </c>
      <c r="E16" s="56">
        <v>0.47099999999999997</v>
      </c>
      <c r="F16" s="1080">
        <f t="shared" si="0"/>
        <v>0.52941176470588236</v>
      </c>
    </row>
    <row r="17" spans="1:6" ht="21.6" x14ac:dyDescent="0.3">
      <c r="A17" s="7" t="s">
        <v>18</v>
      </c>
      <c r="B17" s="57">
        <v>86</v>
      </c>
      <c r="C17" s="58">
        <v>46</v>
      </c>
      <c r="D17" s="59">
        <v>40</v>
      </c>
      <c r="E17" s="60">
        <v>0.46500000000000002</v>
      </c>
      <c r="F17" s="1080">
        <f t="shared" si="0"/>
        <v>0.53488372093023251</v>
      </c>
    </row>
    <row r="18" spans="1:6" x14ac:dyDescent="0.3">
      <c r="A18" s="7" t="s">
        <v>19</v>
      </c>
      <c r="B18" s="61">
        <v>61</v>
      </c>
      <c r="C18" s="62">
        <v>27</v>
      </c>
      <c r="D18" s="63">
        <v>34</v>
      </c>
      <c r="E18" s="64">
        <v>0.55700000000000005</v>
      </c>
      <c r="F18" s="1080">
        <f t="shared" si="0"/>
        <v>0.44262295081967212</v>
      </c>
    </row>
    <row r="19" spans="1:6" x14ac:dyDescent="0.3">
      <c r="A19" s="7" t="s">
        <v>20</v>
      </c>
      <c r="B19" s="65">
        <v>118</v>
      </c>
      <c r="C19" s="66">
        <v>70</v>
      </c>
      <c r="D19" s="67">
        <v>48</v>
      </c>
      <c r="E19" s="68">
        <v>0.40699999999999997</v>
      </c>
      <c r="F19" s="1080">
        <f t="shared" si="0"/>
        <v>0.59322033898305082</v>
      </c>
    </row>
    <row r="20" spans="1:6" x14ac:dyDescent="0.3">
      <c r="A20" s="6" t="s">
        <v>21</v>
      </c>
      <c r="B20" s="69">
        <v>8884</v>
      </c>
      <c r="C20" s="70">
        <v>4163</v>
      </c>
      <c r="D20" s="71">
        <v>4720</v>
      </c>
      <c r="E20" s="72">
        <v>0.53100000000000003</v>
      </c>
      <c r="F20" s="1080">
        <f t="shared" si="0"/>
        <v>0.46859522737505627</v>
      </c>
    </row>
    <row r="21" spans="1:6" x14ac:dyDescent="0.3">
      <c r="A21" s="7" t="s">
        <v>22</v>
      </c>
      <c r="B21" s="73">
        <v>183</v>
      </c>
      <c r="C21" s="74">
        <v>84</v>
      </c>
      <c r="D21" s="75">
        <v>99</v>
      </c>
      <c r="E21" s="76">
        <v>0.54100000000000004</v>
      </c>
      <c r="F21" s="1080">
        <f t="shared" si="0"/>
        <v>0.45901639344262296</v>
      </c>
    </row>
    <row r="22" spans="1:6" x14ac:dyDescent="0.3">
      <c r="A22" s="7" t="s">
        <v>23</v>
      </c>
      <c r="B22" s="77">
        <v>38</v>
      </c>
      <c r="C22" s="78">
        <v>16</v>
      </c>
      <c r="D22" s="79">
        <v>22</v>
      </c>
      <c r="E22" s="80">
        <v>0.57899999999999996</v>
      </c>
      <c r="F22" s="1080">
        <f t="shared" si="0"/>
        <v>0.42105263157894735</v>
      </c>
    </row>
    <row r="23" spans="1:6" x14ac:dyDescent="0.3">
      <c r="A23" s="7" t="s">
        <v>24</v>
      </c>
      <c r="B23" s="81">
        <v>834</v>
      </c>
      <c r="C23" s="82">
        <v>411</v>
      </c>
      <c r="D23" s="83">
        <v>423</v>
      </c>
      <c r="E23" s="84">
        <v>0.50700000000000001</v>
      </c>
      <c r="F23" s="1080">
        <f t="shared" si="0"/>
        <v>0.49280575539568344</v>
      </c>
    </row>
    <row r="24" spans="1:6" x14ac:dyDescent="0.3">
      <c r="A24" s="7" t="s">
        <v>25</v>
      </c>
      <c r="B24" s="85">
        <v>194</v>
      </c>
      <c r="C24" s="86">
        <v>128</v>
      </c>
      <c r="D24" s="87">
        <v>66</v>
      </c>
      <c r="E24" s="88">
        <v>0.34</v>
      </c>
      <c r="F24" s="1080">
        <f t="shared" si="0"/>
        <v>0.65979381443298968</v>
      </c>
    </row>
    <row r="25" spans="1:6" x14ac:dyDescent="0.3">
      <c r="A25" s="7" t="s">
        <v>26</v>
      </c>
      <c r="B25" s="89">
        <v>331</v>
      </c>
      <c r="C25" s="90">
        <v>140</v>
      </c>
      <c r="D25" s="91">
        <v>191</v>
      </c>
      <c r="E25" s="92">
        <v>0.57699999999999996</v>
      </c>
      <c r="F25" s="1080">
        <f t="shared" si="0"/>
        <v>0.42296072507552868</v>
      </c>
    </row>
    <row r="26" spans="1:6" x14ac:dyDescent="0.3">
      <c r="A26" s="7" t="s">
        <v>27</v>
      </c>
      <c r="B26" s="93">
        <v>198</v>
      </c>
      <c r="C26" s="94">
        <v>107</v>
      </c>
      <c r="D26" s="95">
        <v>91</v>
      </c>
      <c r="E26" s="96">
        <v>0.46</v>
      </c>
      <c r="F26" s="1080">
        <f t="shared" si="0"/>
        <v>0.54040404040404044</v>
      </c>
    </row>
    <row r="27" spans="1:6" x14ac:dyDescent="0.3">
      <c r="A27" s="7" t="s">
        <v>28</v>
      </c>
      <c r="B27" s="97">
        <v>165</v>
      </c>
      <c r="C27" s="98">
        <v>115</v>
      </c>
      <c r="D27" s="99">
        <v>50</v>
      </c>
      <c r="E27" s="100">
        <v>0.30299999999999999</v>
      </c>
      <c r="F27" s="1080">
        <f t="shared" si="0"/>
        <v>0.69696969696969702</v>
      </c>
    </row>
    <row r="28" spans="1:6" x14ac:dyDescent="0.3">
      <c r="A28" s="7" t="s">
        <v>29</v>
      </c>
      <c r="B28" s="101">
        <v>138</v>
      </c>
      <c r="C28" s="102">
        <v>83</v>
      </c>
      <c r="D28" s="103">
        <v>55</v>
      </c>
      <c r="E28" s="104">
        <v>0.39900000000000002</v>
      </c>
      <c r="F28" s="1080">
        <f t="shared" si="0"/>
        <v>0.60144927536231885</v>
      </c>
    </row>
    <row r="29" spans="1:6" x14ac:dyDescent="0.3">
      <c r="A29" s="7" t="s">
        <v>30</v>
      </c>
      <c r="B29" s="105">
        <v>439</v>
      </c>
      <c r="C29" s="106">
        <v>179</v>
      </c>
      <c r="D29" s="107">
        <v>260</v>
      </c>
      <c r="E29" s="108">
        <v>0.59199999999999997</v>
      </c>
      <c r="F29" s="1080">
        <f t="shared" si="0"/>
        <v>0.40774487471526194</v>
      </c>
    </row>
    <row r="30" spans="1:6" x14ac:dyDescent="0.3">
      <c r="A30" s="7" t="s">
        <v>31</v>
      </c>
      <c r="B30" s="109">
        <v>261</v>
      </c>
      <c r="C30" s="110">
        <v>120</v>
      </c>
      <c r="D30" s="111">
        <v>141</v>
      </c>
      <c r="E30" s="112">
        <v>0.54</v>
      </c>
      <c r="F30" s="1080">
        <f t="shared" si="0"/>
        <v>0.45977011494252873</v>
      </c>
    </row>
    <row r="31" spans="1:6" x14ac:dyDescent="0.3">
      <c r="A31" s="7" t="s">
        <v>32</v>
      </c>
      <c r="B31" s="113">
        <v>133</v>
      </c>
      <c r="C31" s="114">
        <v>98</v>
      </c>
      <c r="D31" s="115">
        <v>35</v>
      </c>
      <c r="E31" s="116">
        <v>0.26300000000000001</v>
      </c>
      <c r="F31" s="1080">
        <f t="shared" si="0"/>
        <v>0.73684210526315785</v>
      </c>
    </row>
    <row r="32" spans="1:6" x14ac:dyDescent="0.3">
      <c r="A32" s="7" t="s">
        <v>33</v>
      </c>
      <c r="B32" s="117">
        <v>482</v>
      </c>
      <c r="C32" s="118">
        <v>230</v>
      </c>
      <c r="D32" s="119">
        <v>251</v>
      </c>
      <c r="E32" s="120">
        <v>0.52100000000000002</v>
      </c>
      <c r="F32" s="1080">
        <f t="shared" si="0"/>
        <v>0.47717842323651455</v>
      </c>
    </row>
    <row r="33" spans="1:6" x14ac:dyDescent="0.3">
      <c r="A33" s="7" t="s">
        <v>34</v>
      </c>
      <c r="B33" s="121">
        <v>60</v>
      </c>
      <c r="C33" s="122">
        <v>29</v>
      </c>
      <c r="D33" s="123">
        <v>31</v>
      </c>
      <c r="E33" s="124">
        <v>0.51700000000000002</v>
      </c>
      <c r="F33" s="1080">
        <f t="shared" si="0"/>
        <v>0.48333333333333334</v>
      </c>
    </row>
    <row r="34" spans="1:6" x14ac:dyDescent="0.3">
      <c r="A34" s="7" t="s">
        <v>35</v>
      </c>
      <c r="B34" s="125">
        <v>127</v>
      </c>
      <c r="C34" s="126">
        <v>70</v>
      </c>
      <c r="D34" s="127">
        <v>57</v>
      </c>
      <c r="E34" s="128">
        <v>0.44900000000000001</v>
      </c>
      <c r="F34" s="1080">
        <f t="shared" si="0"/>
        <v>0.55118110236220474</v>
      </c>
    </row>
    <row r="35" spans="1:6" x14ac:dyDescent="0.3">
      <c r="A35" s="7" t="s">
        <v>36</v>
      </c>
      <c r="B35" s="129">
        <v>130</v>
      </c>
      <c r="C35" s="130">
        <v>63</v>
      </c>
      <c r="D35" s="131">
        <v>67</v>
      </c>
      <c r="E35" s="132">
        <v>0.51500000000000001</v>
      </c>
      <c r="F35" s="1080">
        <f t="shared" si="0"/>
        <v>0.48461538461538461</v>
      </c>
    </row>
    <row r="36" spans="1:6" x14ac:dyDescent="0.3">
      <c r="A36" s="7" t="s">
        <v>37</v>
      </c>
      <c r="B36" s="133">
        <v>343</v>
      </c>
      <c r="C36" s="134">
        <v>92</v>
      </c>
      <c r="D36" s="135">
        <v>251</v>
      </c>
      <c r="E36" s="136">
        <v>0.73199999999999998</v>
      </c>
      <c r="F36" s="1080">
        <f t="shared" si="0"/>
        <v>0.26822157434402333</v>
      </c>
    </row>
    <row r="37" spans="1:6" x14ac:dyDescent="0.3">
      <c r="A37" s="7" t="s">
        <v>38</v>
      </c>
      <c r="B37" s="137">
        <v>200</v>
      </c>
      <c r="C37" s="138">
        <v>117</v>
      </c>
      <c r="D37" s="139">
        <v>83</v>
      </c>
      <c r="E37" s="140">
        <v>0.41499999999999998</v>
      </c>
      <c r="F37" s="1080">
        <f t="shared" si="0"/>
        <v>0.58499999999999996</v>
      </c>
    </row>
    <row r="38" spans="1:6" x14ac:dyDescent="0.3">
      <c r="A38" s="7" t="s">
        <v>39</v>
      </c>
      <c r="B38" s="141">
        <v>405</v>
      </c>
      <c r="C38" s="142">
        <v>174</v>
      </c>
      <c r="D38" s="143">
        <v>231</v>
      </c>
      <c r="E38" s="144">
        <v>0.56999999999999995</v>
      </c>
      <c r="F38" s="1080">
        <f t="shared" si="0"/>
        <v>0.42962962962962964</v>
      </c>
    </row>
    <row r="39" spans="1:6" x14ac:dyDescent="0.3">
      <c r="A39" s="7" t="s">
        <v>40</v>
      </c>
      <c r="B39" s="145">
        <v>402</v>
      </c>
      <c r="C39" s="146">
        <v>192</v>
      </c>
      <c r="D39" s="147">
        <v>210</v>
      </c>
      <c r="E39" s="148">
        <v>0.52200000000000002</v>
      </c>
      <c r="F39" s="1080">
        <f t="shared" si="0"/>
        <v>0.47761194029850745</v>
      </c>
    </row>
    <row r="40" spans="1:6" x14ac:dyDescent="0.3">
      <c r="A40" s="7" t="s">
        <v>41</v>
      </c>
      <c r="B40" s="149">
        <v>467</v>
      </c>
      <c r="C40" s="150">
        <v>204</v>
      </c>
      <c r="D40" s="151">
        <v>263</v>
      </c>
      <c r="E40" s="152">
        <v>0.56299999999999994</v>
      </c>
      <c r="F40" s="1080">
        <f t="shared" si="0"/>
        <v>0.43683083511777304</v>
      </c>
    </row>
    <row r="41" spans="1:6" x14ac:dyDescent="0.3">
      <c r="A41" s="7" t="s">
        <v>42</v>
      </c>
      <c r="B41" s="153">
        <v>574</v>
      </c>
      <c r="C41" s="154">
        <v>260</v>
      </c>
      <c r="D41" s="155">
        <v>314</v>
      </c>
      <c r="E41" s="156">
        <v>0.54700000000000004</v>
      </c>
      <c r="F41" s="1080">
        <f t="shared" si="0"/>
        <v>0.45296167247386759</v>
      </c>
    </row>
    <row r="42" spans="1:6" x14ac:dyDescent="0.3">
      <c r="A42" s="7" t="s">
        <v>43</v>
      </c>
      <c r="B42" s="157">
        <v>997</v>
      </c>
      <c r="C42" s="158">
        <v>485</v>
      </c>
      <c r="D42" s="159">
        <v>512</v>
      </c>
      <c r="E42" s="160">
        <v>0.51400000000000001</v>
      </c>
      <c r="F42" s="1080">
        <f t="shared" si="0"/>
        <v>0.48645937813440321</v>
      </c>
    </row>
    <row r="43" spans="1:6" x14ac:dyDescent="0.3">
      <c r="A43" s="7" t="s">
        <v>44</v>
      </c>
      <c r="B43" s="161">
        <v>204</v>
      </c>
      <c r="C43" s="162">
        <v>46</v>
      </c>
      <c r="D43" s="163">
        <v>158</v>
      </c>
      <c r="E43" s="164">
        <v>0.77500000000000002</v>
      </c>
      <c r="F43" s="1080">
        <f t="shared" si="0"/>
        <v>0.22549019607843138</v>
      </c>
    </row>
    <row r="44" spans="1:6" x14ac:dyDescent="0.3">
      <c r="A44" s="7" t="s">
        <v>45</v>
      </c>
      <c r="B44" s="165">
        <v>208</v>
      </c>
      <c r="C44" s="166">
        <v>92</v>
      </c>
      <c r="D44" s="167">
        <v>116</v>
      </c>
      <c r="E44" s="168">
        <v>0.55800000000000005</v>
      </c>
      <c r="F44" s="1080">
        <f t="shared" si="0"/>
        <v>0.44230769230769229</v>
      </c>
    </row>
    <row r="45" spans="1:6" x14ac:dyDescent="0.3">
      <c r="A45" s="7" t="s">
        <v>46</v>
      </c>
      <c r="B45" s="169">
        <v>167</v>
      </c>
      <c r="C45" s="170">
        <v>82</v>
      </c>
      <c r="D45" s="171">
        <v>85</v>
      </c>
      <c r="E45" s="172">
        <v>0.50900000000000001</v>
      </c>
      <c r="F45" s="1080">
        <f t="shared" si="0"/>
        <v>0.49101796407185627</v>
      </c>
    </row>
    <row r="46" spans="1:6" x14ac:dyDescent="0.3">
      <c r="A46" s="7" t="s">
        <v>47</v>
      </c>
      <c r="B46" s="173">
        <v>47</v>
      </c>
      <c r="C46" s="174">
        <v>27</v>
      </c>
      <c r="D46" s="175">
        <v>20</v>
      </c>
      <c r="E46" s="176">
        <v>0.42599999999999999</v>
      </c>
      <c r="F46" s="1080">
        <f t="shared" si="0"/>
        <v>0.57446808510638303</v>
      </c>
    </row>
    <row r="47" spans="1:6" x14ac:dyDescent="0.3">
      <c r="A47" s="7" t="s">
        <v>48</v>
      </c>
      <c r="B47" s="177">
        <v>141</v>
      </c>
      <c r="C47" s="178">
        <v>69</v>
      </c>
      <c r="D47" s="179">
        <v>72</v>
      </c>
      <c r="E47" s="180">
        <v>0.51100000000000001</v>
      </c>
      <c r="F47" s="1080">
        <f t="shared" si="0"/>
        <v>0.48936170212765956</v>
      </c>
    </row>
    <row r="48" spans="1:6" x14ac:dyDescent="0.3">
      <c r="A48" s="7" t="s">
        <v>49</v>
      </c>
      <c r="B48" s="181">
        <v>47</v>
      </c>
      <c r="C48" s="182">
        <v>24</v>
      </c>
      <c r="D48" s="183">
        <v>23</v>
      </c>
      <c r="E48" s="184">
        <v>0.48899999999999999</v>
      </c>
      <c r="F48" s="1080">
        <f t="shared" si="0"/>
        <v>0.51063829787234039</v>
      </c>
    </row>
    <row r="49" spans="1:6" x14ac:dyDescent="0.3">
      <c r="A49" s="7" t="s">
        <v>50</v>
      </c>
      <c r="B49" s="185">
        <v>38</v>
      </c>
      <c r="C49" s="186">
        <v>17</v>
      </c>
      <c r="D49" s="187">
        <v>21</v>
      </c>
      <c r="E49" s="188">
        <v>0.55300000000000005</v>
      </c>
      <c r="F49" s="1080">
        <f t="shared" si="0"/>
        <v>0.44736842105263158</v>
      </c>
    </row>
    <row r="50" spans="1:6" x14ac:dyDescent="0.3">
      <c r="A50" s="7" t="s">
        <v>51</v>
      </c>
      <c r="B50" s="189">
        <v>773</v>
      </c>
      <c r="C50" s="190">
        <v>335</v>
      </c>
      <c r="D50" s="191">
        <v>438</v>
      </c>
      <c r="E50" s="192">
        <v>0.56699999999999995</v>
      </c>
      <c r="F50" s="1080">
        <f t="shared" si="0"/>
        <v>0.4333764553686934</v>
      </c>
    </row>
    <row r="51" spans="1:6" x14ac:dyDescent="0.3">
      <c r="A51" s="7" t="s">
        <v>52</v>
      </c>
      <c r="B51" s="193">
        <v>158</v>
      </c>
      <c r="C51" s="194">
        <v>74</v>
      </c>
      <c r="D51" s="195">
        <v>84</v>
      </c>
      <c r="E51" s="196">
        <v>0.53200000000000003</v>
      </c>
      <c r="F51" s="1080">
        <f t="shared" si="0"/>
        <v>0.46835443037974683</v>
      </c>
    </row>
    <row r="52" spans="1:6" x14ac:dyDescent="0.3">
      <c r="A52" s="6" t="s">
        <v>53</v>
      </c>
      <c r="B52" s="197">
        <v>2299</v>
      </c>
      <c r="C52" s="198">
        <v>720</v>
      </c>
      <c r="D52" s="199">
        <v>1579</v>
      </c>
      <c r="E52" s="200">
        <v>0.68700000000000006</v>
      </c>
      <c r="F52" s="1080">
        <f t="shared" si="0"/>
        <v>0.31317964332318399</v>
      </c>
    </row>
    <row r="53" spans="1:6" x14ac:dyDescent="0.3">
      <c r="A53" s="7" t="s">
        <v>54</v>
      </c>
      <c r="B53" s="201">
        <v>455</v>
      </c>
      <c r="C53" s="202">
        <v>114</v>
      </c>
      <c r="D53" s="203">
        <v>341</v>
      </c>
      <c r="E53" s="204">
        <v>0.749</v>
      </c>
      <c r="F53" s="1080">
        <f t="shared" si="0"/>
        <v>0.25054945054945055</v>
      </c>
    </row>
    <row r="54" spans="1:6" x14ac:dyDescent="0.3">
      <c r="A54" s="7" t="s">
        <v>55</v>
      </c>
      <c r="B54" s="205">
        <v>119</v>
      </c>
      <c r="C54" s="206">
        <v>19</v>
      </c>
      <c r="D54" s="207">
        <v>100</v>
      </c>
      <c r="E54" s="208">
        <v>0.84</v>
      </c>
      <c r="F54" s="1080">
        <f t="shared" si="0"/>
        <v>0.15966386554621848</v>
      </c>
    </row>
    <row r="55" spans="1:6" x14ac:dyDescent="0.3">
      <c r="A55" s="7" t="s">
        <v>56</v>
      </c>
      <c r="B55" s="209">
        <v>121</v>
      </c>
      <c r="C55" s="210">
        <v>36</v>
      </c>
      <c r="D55" s="211">
        <v>85</v>
      </c>
      <c r="E55" s="212">
        <v>0.70199999999999996</v>
      </c>
      <c r="F55" s="1080">
        <f t="shared" si="0"/>
        <v>0.2975206611570248</v>
      </c>
    </row>
    <row r="56" spans="1:6" x14ac:dyDescent="0.3">
      <c r="A56" s="7" t="s">
        <v>57</v>
      </c>
      <c r="B56" s="213">
        <v>41</v>
      </c>
      <c r="C56" s="214">
        <v>15</v>
      </c>
      <c r="D56" s="215">
        <v>26</v>
      </c>
      <c r="E56" s="216">
        <v>0.63400000000000001</v>
      </c>
      <c r="F56" s="1080">
        <f t="shared" si="0"/>
        <v>0.36585365853658536</v>
      </c>
    </row>
    <row r="57" spans="1:6" x14ac:dyDescent="0.3">
      <c r="A57" s="7" t="s">
        <v>58</v>
      </c>
      <c r="B57" s="217">
        <v>232</v>
      </c>
      <c r="C57" s="218">
        <v>148</v>
      </c>
      <c r="D57" s="219">
        <v>84</v>
      </c>
      <c r="E57" s="220">
        <v>0.36199999999999999</v>
      </c>
      <c r="F57" s="1080">
        <f t="shared" si="0"/>
        <v>0.63793103448275867</v>
      </c>
    </row>
    <row r="58" spans="1:6" x14ac:dyDescent="0.3">
      <c r="A58" s="7" t="s">
        <v>59</v>
      </c>
      <c r="B58" s="221">
        <v>94</v>
      </c>
      <c r="C58" s="222">
        <v>62</v>
      </c>
      <c r="D58" s="223">
        <v>32</v>
      </c>
      <c r="E58" s="224">
        <v>0.34</v>
      </c>
      <c r="F58" s="1080">
        <f t="shared" si="0"/>
        <v>0.65957446808510634</v>
      </c>
    </row>
    <row r="59" spans="1:6" x14ac:dyDescent="0.3">
      <c r="A59" s="7" t="s">
        <v>60</v>
      </c>
      <c r="B59" s="225">
        <v>481</v>
      </c>
      <c r="C59" s="226">
        <v>36</v>
      </c>
      <c r="D59" s="227">
        <v>445</v>
      </c>
      <c r="E59" s="228">
        <v>0.92500000000000004</v>
      </c>
      <c r="F59" s="1080">
        <f t="shared" si="0"/>
        <v>7.4844074844074848E-2</v>
      </c>
    </row>
    <row r="60" spans="1:6" x14ac:dyDescent="0.3">
      <c r="A60" s="7" t="s">
        <v>61</v>
      </c>
      <c r="B60" s="229">
        <v>274</v>
      </c>
      <c r="C60" s="230">
        <v>145</v>
      </c>
      <c r="D60" s="231">
        <v>129</v>
      </c>
      <c r="E60" s="232">
        <v>0.47099999999999997</v>
      </c>
      <c r="F60" s="1080">
        <f t="shared" si="0"/>
        <v>0.52919708029197077</v>
      </c>
    </row>
    <row r="61" spans="1:6" x14ac:dyDescent="0.3">
      <c r="A61" s="7" t="s">
        <v>62</v>
      </c>
      <c r="B61" s="233">
        <v>108</v>
      </c>
      <c r="C61" s="234">
        <v>44</v>
      </c>
      <c r="D61" s="235">
        <v>64</v>
      </c>
      <c r="E61" s="236">
        <v>0.59299999999999997</v>
      </c>
      <c r="F61" s="1080">
        <f t="shared" si="0"/>
        <v>0.40740740740740738</v>
      </c>
    </row>
    <row r="62" spans="1:6" x14ac:dyDescent="0.3">
      <c r="A62" s="7" t="s">
        <v>63</v>
      </c>
      <c r="B62" s="237">
        <v>115</v>
      </c>
      <c r="C62" s="238">
        <v>19</v>
      </c>
      <c r="D62" s="239">
        <v>96</v>
      </c>
      <c r="E62" s="240">
        <v>0.83499999999999996</v>
      </c>
      <c r="F62" s="1080">
        <f t="shared" si="0"/>
        <v>0.16521739130434782</v>
      </c>
    </row>
    <row r="63" spans="1:6" x14ac:dyDescent="0.3">
      <c r="A63" s="7" t="s">
        <v>64</v>
      </c>
      <c r="B63" s="241">
        <v>259</v>
      </c>
      <c r="C63" s="242">
        <v>82</v>
      </c>
      <c r="D63" s="243">
        <v>177</v>
      </c>
      <c r="E63" s="244">
        <v>0.68300000000000005</v>
      </c>
      <c r="F63" s="1080">
        <f t="shared" si="0"/>
        <v>0.31660231660231658</v>
      </c>
    </row>
    <row r="64" spans="1:6" x14ac:dyDescent="0.3">
      <c r="A64" s="5" t="s">
        <v>65</v>
      </c>
      <c r="B64" s="245">
        <v>6252</v>
      </c>
      <c r="C64" s="246">
        <v>4286</v>
      </c>
      <c r="D64" s="247">
        <v>1963</v>
      </c>
      <c r="E64" s="248">
        <v>0.314</v>
      </c>
      <c r="F64" s="1080">
        <f t="shared" si="0"/>
        <v>0.68554062699936025</v>
      </c>
    </row>
    <row r="65" spans="1:6" x14ac:dyDescent="0.3">
      <c r="A65" s="6" t="s">
        <v>66</v>
      </c>
      <c r="B65" s="249">
        <v>2704</v>
      </c>
      <c r="C65" s="250">
        <v>1713</v>
      </c>
      <c r="D65" s="251">
        <v>991</v>
      </c>
      <c r="E65" s="252">
        <v>0.36599999999999999</v>
      </c>
      <c r="F65" s="1080">
        <f t="shared" si="0"/>
        <v>0.63350591715976334</v>
      </c>
    </row>
    <row r="66" spans="1:6" x14ac:dyDescent="0.3">
      <c r="A66" s="7" t="s">
        <v>67</v>
      </c>
      <c r="B66" s="253">
        <v>392</v>
      </c>
      <c r="C66" s="254">
        <v>216</v>
      </c>
      <c r="D66" s="255">
        <v>176</v>
      </c>
      <c r="E66" s="256">
        <v>0.44900000000000001</v>
      </c>
      <c r="F66" s="1080">
        <f t="shared" si="0"/>
        <v>0.55102040816326525</v>
      </c>
    </row>
    <row r="67" spans="1:6" x14ac:dyDescent="0.3">
      <c r="A67" s="7" t="s">
        <v>68</v>
      </c>
      <c r="B67" s="257">
        <v>120</v>
      </c>
      <c r="C67" s="258">
        <v>66</v>
      </c>
      <c r="D67" s="259">
        <v>54</v>
      </c>
      <c r="E67" s="260">
        <v>0.45</v>
      </c>
      <c r="F67" s="1080">
        <f t="shared" si="0"/>
        <v>0.55000000000000004</v>
      </c>
    </row>
    <row r="68" spans="1:6" x14ac:dyDescent="0.3">
      <c r="A68" s="7" t="s">
        <v>69</v>
      </c>
      <c r="B68" s="261">
        <v>343</v>
      </c>
      <c r="C68" s="262">
        <v>223</v>
      </c>
      <c r="D68" s="263">
        <v>120</v>
      </c>
      <c r="E68" s="264">
        <v>0.35</v>
      </c>
      <c r="F68" s="1080">
        <f t="shared" si="0"/>
        <v>0.65014577259475215</v>
      </c>
    </row>
    <row r="69" spans="1:6" x14ac:dyDescent="0.3">
      <c r="A69" s="7" t="s">
        <v>70</v>
      </c>
      <c r="B69" s="265">
        <v>72</v>
      </c>
      <c r="C69" s="266">
        <v>48</v>
      </c>
      <c r="D69" s="267">
        <v>24</v>
      </c>
      <c r="E69" s="268">
        <v>0.33300000000000002</v>
      </c>
      <c r="F69" s="1080">
        <f t="shared" si="0"/>
        <v>0.66666666666666663</v>
      </c>
    </row>
    <row r="70" spans="1:6" x14ac:dyDescent="0.3">
      <c r="A70" s="7" t="s">
        <v>71</v>
      </c>
      <c r="B70" s="269">
        <v>564</v>
      </c>
      <c r="C70" s="270">
        <v>387</v>
      </c>
      <c r="D70" s="271">
        <v>177</v>
      </c>
      <c r="E70" s="272">
        <v>0.314</v>
      </c>
      <c r="F70" s="1080">
        <f t="shared" ref="F70:F133" si="1">C70/B70</f>
        <v>0.68617021276595747</v>
      </c>
    </row>
    <row r="71" spans="1:6" x14ac:dyDescent="0.3">
      <c r="A71" s="7" t="s">
        <v>72</v>
      </c>
      <c r="B71" s="273">
        <v>379</v>
      </c>
      <c r="C71" s="274">
        <v>254</v>
      </c>
      <c r="D71" s="275">
        <v>125</v>
      </c>
      <c r="E71" s="276">
        <v>0.33</v>
      </c>
      <c r="F71" s="1080">
        <f t="shared" si="1"/>
        <v>0.67018469656992086</v>
      </c>
    </row>
    <row r="72" spans="1:6" x14ac:dyDescent="0.3">
      <c r="A72" s="7" t="s">
        <v>73</v>
      </c>
      <c r="B72" s="277">
        <v>148</v>
      </c>
      <c r="C72" s="278">
        <v>108</v>
      </c>
      <c r="D72" s="279">
        <v>40</v>
      </c>
      <c r="E72" s="280">
        <v>0.27</v>
      </c>
      <c r="F72" s="1080">
        <f t="shared" si="1"/>
        <v>0.72972972972972971</v>
      </c>
    </row>
    <row r="73" spans="1:6" x14ac:dyDescent="0.3">
      <c r="A73" s="7" t="s">
        <v>74</v>
      </c>
      <c r="B73" s="281">
        <v>88</v>
      </c>
      <c r="C73" s="282">
        <v>63</v>
      </c>
      <c r="D73" s="283">
        <v>25</v>
      </c>
      <c r="E73" s="284">
        <v>0.28399999999999997</v>
      </c>
      <c r="F73" s="1080">
        <f t="shared" si="1"/>
        <v>0.71590909090909094</v>
      </c>
    </row>
    <row r="74" spans="1:6" x14ac:dyDescent="0.3">
      <c r="A74" s="7" t="s">
        <v>75</v>
      </c>
      <c r="B74" s="285">
        <v>417</v>
      </c>
      <c r="C74" s="286">
        <v>256</v>
      </c>
      <c r="D74" s="287">
        <v>161</v>
      </c>
      <c r="E74" s="288">
        <v>0.38600000000000001</v>
      </c>
      <c r="F74" s="1080">
        <f t="shared" si="1"/>
        <v>0.61390887290167862</v>
      </c>
    </row>
    <row r="75" spans="1:6" x14ac:dyDescent="0.3">
      <c r="A75" s="7" t="s">
        <v>76</v>
      </c>
      <c r="B75" s="289">
        <v>181</v>
      </c>
      <c r="C75" s="290">
        <v>92</v>
      </c>
      <c r="D75" s="291">
        <v>89</v>
      </c>
      <c r="E75" s="292">
        <v>0.49199999999999999</v>
      </c>
      <c r="F75" s="1080">
        <f t="shared" si="1"/>
        <v>0.50828729281767959</v>
      </c>
    </row>
    <row r="76" spans="1:6" x14ac:dyDescent="0.3">
      <c r="A76" s="6" t="s">
        <v>77</v>
      </c>
      <c r="B76" s="293">
        <v>1227</v>
      </c>
      <c r="C76" s="294">
        <v>716</v>
      </c>
      <c r="D76" s="295">
        <v>510</v>
      </c>
      <c r="E76" s="296">
        <v>0.41599999999999998</v>
      </c>
      <c r="F76" s="1080">
        <f t="shared" si="1"/>
        <v>0.58353708231458845</v>
      </c>
    </row>
    <row r="77" spans="1:6" x14ac:dyDescent="0.3">
      <c r="A77" s="7" t="s">
        <v>78</v>
      </c>
      <c r="B77" s="297">
        <v>245</v>
      </c>
      <c r="C77" s="298">
        <v>150</v>
      </c>
      <c r="D77" s="299">
        <v>95</v>
      </c>
      <c r="E77" s="300">
        <v>0.38800000000000001</v>
      </c>
      <c r="F77" s="1080">
        <f t="shared" si="1"/>
        <v>0.61224489795918369</v>
      </c>
    </row>
    <row r="78" spans="1:6" x14ac:dyDescent="0.3">
      <c r="A78" s="8" t="s">
        <v>79</v>
      </c>
      <c r="B78" s="301">
        <v>78</v>
      </c>
      <c r="C78" s="302">
        <v>52</v>
      </c>
      <c r="D78" s="303">
        <v>26</v>
      </c>
      <c r="E78" s="304">
        <v>0.33300000000000002</v>
      </c>
      <c r="F78" s="1080">
        <f t="shared" si="1"/>
        <v>0.66666666666666663</v>
      </c>
    </row>
    <row r="79" spans="1:6" ht="21.6" x14ac:dyDescent="0.3">
      <c r="A79" s="8" t="s">
        <v>80</v>
      </c>
      <c r="B79" s="305">
        <v>167</v>
      </c>
      <c r="C79" s="306">
        <v>98</v>
      </c>
      <c r="D79" s="307">
        <v>69</v>
      </c>
      <c r="E79" s="308">
        <v>0.41299999999999998</v>
      </c>
      <c r="F79" s="1080">
        <f t="shared" si="1"/>
        <v>0.58682634730538918</v>
      </c>
    </row>
    <row r="80" spans="1:6" x14ac:dyDescent="0.3">
      <c r="A80" s="7" t="s">
        <v>81</v>
      </c>
      <c r="B80" s="309">
        <v>617</v>
      </c>
      <c r="C80" s="310">
        <v>369</v>
      </c>
      <c r="D80" s="311">
        <v>247</v>
      </c>
      <c r="E80" s="312">
        <v>0.4</v>
      </c>
      <c r="F80" s="1080">
        <f t="shared" si="1"/>
        <v>0.59805510534846029</v>
      </c>
    </row>
    <row r="81" spans="1:6" x14ac:dyDescent="0.3">
      <c r="A81" s="8" t="s">
        <v>82</v>
      </c>
      <c r="B81" s="313">
        <v>87</v>
      </c>
      <c r="C81" s="314">
        <v>44</v>
      </c>
      <c r="D81" s="315">
        <v>43</v>
      </c>
      <c r="E81" s="316">
        <v>0.49399999999999999</v>
      </c>
      <c r="F81" s="1080">
        <f t="shared" si="1"/>
        <v>0.50574712643678166</v>
      </c>
    </row>
    <row r="82" spans="1:6" x14ac:dyDescent="0.3">
      <c r="A82" s="8" t="s">
        <v>83</v>
      </c>
      <c r="B82" s="317">
        <v>127</v>
      </c>
      <c r="C82" s="318">
        <v>78</v>
      </c>
      <c r="D82" s="319">
        <v>49</v>
      </c>
      <c r="E82" s="320">
        <v>0.38600000000000001</v>
      </c>
      <c r="F82" s="1080">
        <f t="shared" si="1"/>
        <v>0.61417322834645671</v>
      </c>
    </row>
    <row r="83" spans="1:6" ht="21.6" x14ac:dyDescent="0.3">
      <c r="A83" s="8" t="s">
        <v>84</v>
      </c>
      <c r="B83" s="321">
        <v>223</v>
      </c>
      <c r="C83" s="322">
        <v>122</v>
      </c>
      <c r="D83" s="323">
        <v>101</v>
      </c>
      <c r="E83" s="324">
        <v>0.45300000000000001</v>
      </c>
      <c r="F83" s="1080">
        <f t="shared" si="1"/>
        <v>0.547085201793722</v>
      </c>
    </row>
    <row r="84" spans="1:6" x14ac:dyDescent="0.3">
      <c r="A84" s="8" t="s">
        <v>85</v>
      </c>
      <c r="B84" s="325">
        <v>138</v>
      </c>
      <c r="C84" s="326">
        <v>101</v>
      </c>
      <c r="D84" s="327">
        <v>36</v>
      </c>
      <c r="E84" s="328">
        <v>0.26100000000000001</v>
      </c>
      <c r="F84" s="1080">
        <f t="shared" si="1"/>
        <v>0.73188405797101452</v>
      </c>
    </row>
    <row r="85" spans="1:6" x14ac:dyDescent="0.3">
      <c r="A85" s="8" t="s">
        <v>86</v>
      </c>
      <c r="B85" s="329">
        <v>42</v>
      </c>
      <c r="C85" s="330">
        <v>24</v>
      </c>
      <c r="D85" s="331">
        <v>18</v>
      </c>
      <c r="E85" s="332">
        <v>0.42899999999999999</v>
      </c>
      <c r="F85" s="1080">
        <f t="shared" si="1"/>
        <v>0.5714285714285714</v>
      </c>
    </row>
    <row r="86" spans="1:6" x14ac:dyDescent="0.3">
      <c r="A86" s="7" t="s">
        <v>87</v>
      </c>
      <c r="B86" s="333">
        <v>365</v>
      </c>
      <c r="C86" s="334">
        <v>197</v>
      </c>
      <c r="D86" s="335">
        <v>168</v>
      </c>
      <c r="E86" s="336">
        <v>0.46</v>
      </c>
      <c r="F86" s="1080">
        <f t="shared" si="1"/>
        <v>0.53972602739726028</v>
      </c>
    </row>
    <row r="87" spans="1:6" x14ac:dyDescent="0.3">
      <c r="A87" s="8" t="s">
        <v>88</v>
      </c>
      <c r="B87" s="337">
        <v>90</v>
      </c>
      <c r="C87" s="338">
        <v>33</v>
      </c>
      <c r="D87" s="339">
        <v>57</v>
      </c>
      <c r="E87" s="340">
        <v>0.63300000000000001</v>
      </c>
      <c r="F87" s="1080">
        <f t="shared" si="1"/>
        <v>0.36666666666666664</v>
      </c>
    </row>
    <row r="88" spans="1:6" x14ac:dyDescent="0.3">
      <c r="A88" s="8" t="s">
        <v>89</v>
      </c>
      <c r="B88" s="341">
        <v>79</v>
      </c>
      <c r="C88" s="342">
        <v>48</v>
      </c>
      <c r="D88" s="343">
        <v>31</v>
      </c>
      <c r="E88" s="344">
        <v>0.39200000000000002</v>
      </c>
      <c r="F88" s="1080">
        <f t="shared" si="1"/>
        <v>0.60759493670886078</v>
      </c>
    </row>
    <row r="89" spans="1:6" x14ac:dyDescent="0.3">
      <c r="A89" s="8" t="s">
        <v>90</v>
      </c>
      <c r="B89" s="345">
        <v>196</v>
      </c>
      <c r="C89" s="346">
        <v>116</v>
      </c>
      <c r="D89" s="347">
        <v>80</v>
      </c>
      <c r="E89" s="348">
        <v>0.40799999999999997</v>
      </c>
      <c r="F89" s="1080">
        <f t="shared" si="1"/>
        <v>0.59183673469387754</v>
      </c>
    </row>
    <row r="90" spans="1:6" x14ac:dyDescent="0.3">
      <c r="A90" s="6" t="s">
        <v>91</v>
      </c>
      <c r="B90" s="349">
        <v>2321</v>
      </c>
      <c r="C90" s="350">
        <v>1857</v>
      </c>
      <c r="D90" s="351">
        <v>462</v>
      </c>
      <c r="E90" s="352">
        <v>0.19900000000000001</v>
      </c>
      <c r="F90" s="1080">
        <f t="shared" si="1"/>
        <v>0.80008616975441615</v>
      </c>
    </row>
    <row r="91" spans="1:6" x14ac:dyDescent="0.3">
      <c r="A91" s="7" t="s">
        <v>92</v>
      </c>
      <c r="B91" s="353">
        <v>315</v>
      </c>
      <c r="C91" s="354">
        <v>218</v>
      </c>
      <c r="D91" s="355">
        <v>97</v>
      </c>
      <c r="E91" s="356">
        <v>0.308</v>
      </c>
      <c r="F91" s="1080">
        <f t="shared" si="1"/>
        <v>0.69206349206349205</v>
      </c>
    </row>
    <row r="92" spans="1:6" x14ac:dyDescent="0.3">
      <c r="A92" s="8" t="s">
        <v>93</v>
      </c>
      <c r="B92" s="357">
        <v>95</v>
      </c>
      <c r="C92" s="358">
        <v>61</v>
      </c>
      <c r="D92" s="359">
        <v>34</v>
      </c>
      <c r="E92" s="360">
        <v>0.35799999999999998</v>
      </c>
      <c r="F92" s="1080">
        <f t="shared" si="1"/>
        <v>0.64210526315789473</v>
      </c>
    </row>
    <row r="93" spans="1:6" x14ac:dyDescent="0.3">
      <c r="A93" s="8" t="s">
        <v>94</v>
      </c>
      <c r="B93" s="361">
        <v>211</v>
      </c>
      <c r="C93" s="362">
        <v>150</v>
      </c>
      <c r="D93" s="363">
        <v>61</v>
      </c>
      <c r="E93" s="364">
        <v>0.28899999999999998</v>
      </c>
      <c r="F93" s="1080">
        <f t="shared" si="1"/>
        <v>0.7109004739336493</v>
      </c>
    </row>
    <row r="94" spans="1:6" x14ac:dyDescent="0.3">
      <c r="A94" s="8" t="s">
        <v>95</v>
      </c>
      <c r="B94" s="365">
        <v>9</v>
      </c>
      <c r="C94" s="366">
        <v>7</v>
      </c>
      <c r="D94" s="367">
        <v>2</v>
      </c>
      <c r="E94" s="368">
        <v>0.222</v>
      </c>
      <c r="F94" s="1080">
        <f t="shared" si="1"/>
        <v>0.77777777777777779</v>
      </c>
    </row>
    <row r="95" spans="1:6" x14ac:dyDescent="0.3">
      <c r="A95" s="7" t="s">
        <v>96</v>
      </c>
      <c r="B95" s="369">
        <v>2006</v>
      </c>
      <c r="C95" s="370">
        <v>1639</v>
      </c>
      <c r="D95" s="371">
        <v>365</v>
      </c>
      <c r="E95" s="372">
        <v>0.182</v>
      </c>
      <c r="F95" s="1080">
        <f t="shared" si="1"/>
        <v>0.81704885343968092</v>
      </c>
    </row>
    <row r="96" spans="1:6" x14ac:dyDescent="0.3">
      <c r="A96" s="8" t="s">
        <v>97</v>
      </c>
      <c r="B96" s="373">
        <v>242</v>
      </c>
      <c r="C96" s="374">
        <v>205</v>
      </c>
      <c r="D96" s="375">
        <v>37</v>
      </c>
      <c r="E96" s="376">
        <v>0.153</v>
      </c>
      <c r="F96" s="1080">
        <f t="shared" si="1"/>
        <v>0.84710743801652888</v>
      </c>
    </row>
    <row r="97" spans="1:6" x14ac:dyDescent="0.3">
      <c r="A97" s="8" t="s">
        <v>98</v>
      </c>
      <c r="B97" s="377">
        <v>229</v>
      </c>
      <c r="C97" s="378">
        <v>180</v>
      </c>
      <c r="D97" s="379">
        <v>49</v>
      </c>
      <c r="E97" s="380">
        <v>0.214</v>
      </c>
      <c r="F97" s="1080">
        <f t="shared" si="1"/>
        <v>0.78602620087336239</v>
      </c>
    </row>
    <row r="98" spans="1:6" x14ac:dyDescent="0.3">
      <c r="A98" s="8" t="s">
        <v>99</v>
      </c>
      <c r="B98" s="381">
        <v>180</v>
      </c>
      <c r="C98" s="382">
        <v>146</v>
      </c>
      <c r="D98" s="383">
        <v>34</v>
      </c>
      <c r="E98" s="384">
        <v>0.189</v>
      </c>
      <c r="F98" s="1080">
        <f t="shared" si="1"/>
        <v>0.81111111111111112</v>
      </c>
    </row>
    <row r="99" spans="1:6" x14ac:dyDescent="0.3">
      <c r="A99" s="8" t="s">
        <v>100</v>
      </c>
      <c r="B99" s="385">
        <v>138</v>
      </c>
      <c r="C99" s="386">
        <v>112</v>
      </c>
      <c r="D99" s="387">
        <v>26</v>
      </c>
      <c r="E99" s="388">
        <v>0.188</v>
      </c>
      <c r="F99" s="1080">
        <f t="shared" si="1"/>
        <v>0.81159420289855078</v>
      </c>
    </row>
    <row r="100" spans="1:6" x14ac:dyDescent="0.3">
      <c r="A100" s="8" t="s">
        <v>101</v>
      </c>
      <c r="B100" s="389">
        <v>350</v>
      </c>
      <c r="C100" s="390">
        <v>303</v>
      </c>
      <c r="D100" s="391">
        <v>47</v>
      </c>
      <c r="E100" s="392">
        <v>0.13400000000000001</v>
      </c>
      <c r="F100" s="1080">
        <f t="shared" si="1"/>
        <v>0.86571428571428577</v>
      </c>
    </row>
    <row r="101" spans="1:6" x14ac:dyDescent="0.3">
      <c r="A101" s="8" t="s">
        <v>102</v>
      </c>
      <c r="B101" s="393">
        <v>231</v>
      </c>
      <c r="C101" s="394">
        <v>189</v>
      </c>
      <c r="D101" s="395">
        <v>42</v>
      </c>
      <c r="E101" s="396">
        <v>0.182</v>
      </c>
      <c r="F101" s="1080">
        <f t="shared" si="1"/>
        <v>0.81818181818181823</v>
      </c>
    </row>
    <row r="102" spans="1:6" x14ac:dyDescent="0.3">
      <c r="A102" s="8" t="s">
        <v>103</v>
      </c>
      <c r="B102" s="397">
        <v>92</v>
      </c>
      <c r="C102" s="398">
        <v>75</v>
      </c>
      <c r="D102" s="399">
        <v>17</v>
      </c>
      <c r="E102" s="400">
        <v>0.185</v>
      </c>
      <c r="F102" s="1080">
        <f t="shared" si="1"/>
        <v>0.81521739130434778</v>
      </c>
    </row>
    <row r="103" spans="1:6" x14ac:dyDescent="0.3">
      <c r="A103" s="8" t="s">
        <v>104</v>
      </c>
      <c r="B103" s="401">
        <v>79</v>
      </c>
      <c r="C103" s="402">
        <v>68</v>
      </c>
      <c r="D103" s="403">
        <v>11</v>
      </c>
      <c r="E103" s="404">
        <v>0.13900000000000001</v>
      </c>
      <c r="F103" s="1080">
        <f t="shared" si="1"/>
        <v>0.86075949367088611</v>
      </c>
    </row>
    <row r="104" spans="1:6" x14ac:dyDescent="0.3">
      <c r="A104" s="8" t="s">
        <v>105</v>
      </c>
      <c r="B104" s="405">
        <v>356</v>
      </c>
      <c r="C104" s="406">
        <v>275</v>
      </c>
      <c r="D104" s="407">
        <v>79</v>
      </c>
      <c r="E104" s="408">
        <v>0.222</v>
      </c>
      <c r="F104" s="1080">
        <f t="shared" si="1"/>
        <v>0.77247191011235961</v>
      </c>
    </row>
    <row r="105" spans="1:6" x14ac:dyDescent="0.3">
      <c r="A105" s="8" t="s">
        <v>106</v>
      </c>
      <c r="B105" s="409">
        <v>109</v>
      </c>
      <c r="C105" s="410">
        <v>86</v>
      </c>
      <c r="D105" s="411">
        <v>23</v>
      </c>
      <c r="E105" s="412">
        <v>0.21099999999999999</v>
      </c>
      <c r="F105" s="1080">
        <f t="shared" si="1"/>
        <v>0.78899082568807344</v>
      </c>
    </row>
    <row r="106" spans="1:6" x14ac:dyDescent="0.3">
      <c r="A106" s="5" t="s">
        <v>107</v>
      </c>
      <c r="B106" s="413">
        <v>3957</v>
      </c>
      <c r="C106" s="414">
        <v>2998</v>
      </c>
      <c r="D106" s="415">
        <v>959</v>
      </c>
      <c r="E106" s="416">
        <v>0.24199999999999999</v>
      </c>
      <c r="F106" s="1080">
        <f t="shared" si="1"/>
        <v>0.75764468031336873</v>
      </c>
    </row>
    <row r="107" spans="1:6" x14ac:dyDescent="0.3">
      <c r="A107" s="6" t="s">
        <v>108</v>
      </c>
      <c r="B107" s="417">
        <v>2085</v>
      </c>
      <c r="C107" s="418">
        <v>1666</v>
      </c>
      <c r="D107" s="419">
        <v>419</v>
      </c>
      <c r="E107" s="420">
        <v>0.20100000000000001</v>
      </c>
      <c r="F107" s="1080">
        <f t="shared" si="1"/>
        <v>0.79904076738609109</v>
      </c>
    </row>
    <row r="108" spans="1:6" x14ac:dyDescent="0.3">
      <c r="A108" s="7" t="s">
        <v>109</v>
      </c>
      <c r="B108" s="421">
        <v>1651</v>
      </c>
      <c r="C108" s="422">
        <v>1363</v>
      </c>
      <c r="D108" s="423">
        <v>288</v>
      </c>
      <c r="E108" s="424">
        <v>0.17399999999999999</v>
      </c>
      <c r="F108" s="1080">
        <f t="shared" si="1"/>
        <v>0.82556026650514835</v>
      </c>
    </row>
    <row r="109" spans="1:6" x14ac:dyDescent="0.3">
      <c r="A109" s="7" t="s">
        <v>110</v>
      </c>
      <c r="B109" s="425">
        <v>175</v>
      </c>
      <c r="C109" s="426">
        <v>121</v>
      </c>
      <c r="D109" s="427">
        <v>54</v>
      </c>
      <c r="E109" s="428">
        <v>0.309</v>
      </c>
      <c r="F109" s="1080">
        <f t="shared" si="1"/>
        <v>0.69142857142857139</v>
      </c>
    </row>
    <row r="110" spans="1:6" x14ac:dyDescent="0.3">
      <c r="A110" s="7" t="s">
        <v>111</v>
      </c>
      <c r="B110" s="429">
        <v>161</v>
      </c>
      <c r="C110" s="430">
        <v>116</v>
      </c>
      <c r="D110" s="431">
        <v>45</v>
      </c>
      <c r="E110" s="432">
        <v>0.28000000000000003</v>
      </c>
      <c r="F110" s="1080">
        <f t="shared" si="1"/>
        <v>0.72049689440993792</v>
      </c>
    </row>
    <row r="111" spans="1:6" x14ac:dyDescent="0.3">
      <c r="A111" s="7" t="s">
        <v>112</v>
      </c>
      <c r="B111" s="433">
        <v>98</v>
      </c>
      <c r="C111" s="434">
        <v>66</v>
      </c>
      <c r="D111" s="435">
        <v>32</v>
      </c>
      <c r="E111" s="436">
        <v>0.32700000000000001</v>
      </c>
      <c r="F111" s="1080">
        <f t="shared" si="1"/>
        <v>0.67346938775510201</v>
      </c>
    </row>
    <row r="112" spans="1:6" x14ac:dyDescent="0.3">
      <c r="A112" s="6" t="s">
        <v>113</v>
      </c>
      <c r="B112" s="437">
        <v>1872</v>
      </c>
      <c r="C112" s="438">
        <v>1332</v>
      </c>
      <c r="D112" s="439">
        <v>540</v>
      </c>
      <c r="E112" s="440">
        <v>0.28799999999999998</v>
      </c>
      <c r="F112" s="1080">
        <f t="shared" si="1"/>
        <v>0.71153846153846156</v>
      </c>
    </row>
    <row r="113" spans="1:6" x14ac:dyDescent="0.3">
      <c r="A113" s="7" t="s">
        <v>114</v>
      </c>
      <c r="B113" s="441">
        <v>83</v>
      </c>
      <c r="C113" s="442">
        <v>64</v>
      </c>
      <c r="D113" s="443">
        <v>19</v>
      </c>
      <c r="E113" s="444">
        <v>0.22900000000000001</v>
      </c>
      <c r="F113" s="1080">
        <f t="shared" si="1"/>
        <v>0.77108433734939763</v>
      </c>
    </row>
    <row r="114" spans="1:6" x14ac:dyDescent="0.3">
      <c r="A114" s="7" t="s">
        <v>115</v>
      </c>
      <c r="B114" s="445">
        <v>97</v>
      </c>
      <c r="C114" s="446">
        <v>72</v>
      </c>
      <c r="D114" s="447">
        <v>25</v>
      </c>
      <c r="E114" s="448">
        <v>0.25800000000000001</v>
      </c>
      <c r="F114" s="1080">
        <f t="shared" si="1"/>
        <v>0.74226804123711343</v>
      </c>
    </row>
    <row r="115" spans="1:6" x14ac:dyDescent="0.3">
      <c r="A115" s="7" t="s">
        <v>116</v>
      </c>
      <c r="B115" s="449">
        <v>488</v>
      </c>
      <c r="C115" s="450">
        <v>348</v>
      </c>
      <c r="D115" s="451">
        <v>140</v>
      </c>
      <c r="E115" s="452">
        <v>0.28699999999999998</v>
      </c>
      <c r="F115" s="1080">
        <f t="shared" si="1"/>
        <v>0.71311475409836067</v>
      </c>
    </row>
    <row r="116" spans="1:6" x14ac:dyDescent="0.3">
      <c r="A116" s="7" t="s">
        <v>117</v>
      </c>
      <c r="B116" s="453">
        <v>52</v>
      </c>
      <c r="C116" s="454">
        <v>46</v>
      </c>
      <c r="D116" s="455">
        <v>6</v>
      </c>
      <c r="E116" s="456">
        <v>0.115</v>
      </c>
      <c r="F116" s="1080">
        <f t="shared" si="1"/>
        <v>0.88461538461538458</v>
      </c>
    </row>
    <row r="117" spans="1:6" x14ac:dyDescent="0.3">
      <c r="A117" s="7" t="s">
        <v>118</v>
      </c>
      <c r="B117" s="457">
        <v>55</v>
      </c>
      <c r="C117" s="458">
        <v>42</v>
      </c>
      <c r="D117" s="459">
        <v>13</v>
      </c>
      <c r="E117" s="460">
        <v>0.23599999999999999</v>
      </c>
      <c r="F117" s="1080">
        <f t="shared" si="1"/>
        <v>0.76363636363636367</v>
      </c>
    </row>
    <row r="118" spans="1:6" x14ac:dyDescent="0.3">
      <c r="A118" s="7" t="s">
        <v>119</v>
      </c>
      <c r="B118" s="461">
        <v>48</v>
      </c>
      <c r="C118" s="462">
        <v>34</v>
      </c>
      <c r="D118" s="463">
        <v>14</v>
      </c>
      <c r="E118" s="464">
        <v>0.29199999999999998</v>
      </c>
      <c r="F118" s="1080">
        <f t="shared" si="1"/>
        <v>0.70833333333333337</v>
      </c>
    </row>
    <row r="119" spans="1:6" ht="21.6" x14ac:dyDescent="0.3">
      <c r="A119" s="7" t="s">
        <v>120</v>
      </c>
      <c r="B119" s="465">
        <v>784</v>
      </c>
      <c r="C119" s="466">
        <v>568</v>
      </c>
      <c r="D119" s="467">
        <v>216</v>
      </c>
      <c r="E119" s="468">
        <v>0.27600000000000002</v>
      </c>
      <c r="F119" s="1080">
        <f t="shared" si="1"/>
        <v>0.72448979591836737</v>
      </c>
    </row>
    <row r="120" spans="1:6" x14ac:dyDescent="0.3">
      <c r="A120" s="7" t="s">
        <v>121</v>
      </c>
      <c r="B120" s="469">
        <v>265</v>
      </c>
      <c r="C120" s="470">
        <v>158</v>
      </c>
      <c r="D120" s="471">
        <v>107</v>
      </c>
      <c r="E120" s="472">
        <v>0.40400000000000003</v>
      </c>
      <c r="F120" s="1080">
        <f t="shared" si="1"/>
        <v>0.5962264150943396</v>
      </c>
    </row>
    <row r="121" spans="1:6" x14ac:dyDescent="0.3">
      <c r="A121" s="5" t="s">
        <v>122</v>
      </c>
      <c r="B121" s="473">
        <v>9078</v>
      </c>
      <c r="C121" s="474">
        <v>3749</v>
      </c>
      <c r="D121" s="475">
        <v>5329</v>
      </c>
      <c r="E121" s="476">
        <v>0.58699999999999997</v>
      </c>
      <c r="F121" s="1080">
        <f t="shared" si="1"/>
        <v>0.41297642652566646</v>
      </c>
    </row>
    <row r="122" spans="1:6" x14ac:dyDescent="0.3">
      <c r="A122" s="6" t="s">
        <v>123</v>
      </c>
      <c r="B122" s="477">
        <v>3946</v>
      </c>
      <c r="C122" s="478">
        <v>1138</v>
      </c>
      <c r="D122" s="479">
        <v>2808</v>
      </c>
      <c r="E122" s="480">
        <v>0.71199999999999997</v>
      </c>
      <c r="F122" s="1080">
        <f t="shared" si="1"/>
        <v>0.28839330968068932</v>
      </c>
    </row>
    <row r="123" spans="1:6" x14ac:dyDescent="0.3">
      <c r="A123" s="7" t="s">
        <v>124</v>
      </c>
      <c r="B123" s="481">
        <v>65</v>
      </c>
      <c r="C123" s="482">
        <v>26</v>
      </c>
      <c r="D123" s="483">
        <v>39</v>
      </c>
      <c r="E123" s="484">
        <v>0.6</v>
      </c>
      <c r="F123" s="1080">
        <f t="shared" si="1"/>
        <v>0.4</v>
      </c>
    </row>
    <row r="124" spans="1:6" x14ac:dyDescent="0.3">
      <c r="A124" s="7" t="s">
        <v>125</v>
      </c>
      <c r="B124" s="485">
        <v>1224</v>
      </c>
      <c r="C124" s="486">
        <v>286</v>
      </c>
      <c r="D124" s="487">
        <v>938</v>
      </c>
      <c r="E124" s="488">
        <v>0.76600000000000001</v>
      </c>
      <c r="F124" s="1080">
        <f t="shared" si="1"/>
        <v>0.23366013071895425</v>
      </c>
    </row>
    <row r="125" spans="1:6" x14ac:dyDescent="0.3">
      <c r="A125" s="7" t="s">
        <v>126</v>
      </c>
      <c r="B125" s="489">
        <v>162</v>
      </c>
      <c r="C125" s="490">
        <v>71</v>
      </c>
      <c r="D125" s="491">
        <v>91</v>
      </c>
      <c r="E125" s="492">
        <v>0.56200000000000006</v>
      </c>
      <c r="F125" s="1080">
        <f t="shared" si="1"/>
        <v>0.43827160493827161</v>
      </c>
    </row>
    <row r="126" spans="1:6" x14ac:dyDescent="0.3">
      <c r="A126" s="7" t="s">
        <v>127</v>
      </c>
      <c r="B126" s="493">
        <v>165</v>
      </c>
      <c r="C126" s="494">
        <v>70</v>
      </c>
      <c r="D126" s="495">
        <v>95</v>
      </c>
      <c r="E126" s="496">
        <v>0.57599999999999996</v>
      </c>
      <c r="F126" s="1080">
        <f t="shared" si="1"/>
        <v>0.42424242424242425</v>
      </c>
    </row>
    <row r="127" spans="1:6" x14ac:dyDescent="0.3">
      <c r="A127" s="7" t="s">
        <v>128</v>
      </c>
      <c r="B127" s="497">
        <v>34</v>
      </c>
      <c r="C127" s="498">
        <v>9</v>
      </c>
      <c r="D127" s="499">
        <v>25</v>
      </c>
      <c r="E127" s="500">
        <v>0.73499999999999999</v>
      </c>
      <c r="F127" s="1080">
        <f t="shared" si="1"/>
        <v>0.26470588235294118</v>
      </c>
    </row>
    <row r="128" spans="1:6" x14ac:dyDescent="0.3">
      <c r="A128" s="7" t="s">
        <v>129</v>
      </c>
      <c r="B128" s="501">
        <v>316</v>
      </c>
      <c r="C128" s="502">
        <v>84</v>
      </c>
      <c r="D128" s="503">
        <v>232</v>
      </c>
      <c r="E128" s="504">
        <v>0.73399999999999999</v>
      </c>
      <c r="F128" s="1080">
        <f t="shared" si="1"/>
        <v>0.26582278481012656</v>
      </c>
    </row>
    <row r="129" spans="1:6" x14ac:dyDescent="0.3">
      <c r="A129" s="7" t="s">
        <v>130</v>
      </c>
      <c r="B129" s="505">
        <v>236</v>
      </c>
      <c r="C129" s="506">
        <v>40</v>
      </c>
      <c r="D129" s="507">
        <v>196</v>
      </c>
      <c r="E129" s="508">
        <v>0.83099999999999996</v>
      </c>
      <c r="F129" s="1080">
        <f t="shared" si="1"/>
        <v>0.16949152542372881</v>
      </c>
    </row>
    <row r="130" spans="1:6" x14ac:dyDescent="0.3">
      <c r="A130" s="7" t="s">
        <v>131</v>
      </c>
      <c r="B130" s="509">
        <v>108</v>
      </c>
      <c r="C130" s="510">
        <v>26</v>
      </c>
      <c r="D130" s="511">
        <v>82</v>
      </c>
      <c r="E130" s="512">
        <v>0.75900000000000001</v>
      </c>
      <c r="F130" s="1080">
        <f t="shared" si="1"/>
        <v>0.24074074074074073</v>
      </c>
    </row>
    <row r="131" spans="1:6" x14ac:dyDescent="0.3">
      <c r="A131" s="7" t="s">
        <v>132</v>
      </c>
      <c r="B131" s="513">
        <v>144</v>
      </c>
      <c r="C131" s="514">
        <v>64</v>
      </c>
      <c r="D131" s="515">
        <v>80</v>
      </c>
      <c r="E131" s="516">
        <v>0.55600000000000005</v>
      </c>
      <c r="F131" s="1080">
        <f t="shared" si="1"/>
        <v>0.44444444444444442</v>
      </c>
    </row>
    <row r="132" spans="1:6" x14ac:dyDescent="0.3">
      <c r="A132" s="7" t="s">
        <v>133</v>
      </c>
      <c r="B132" s="517">
        <v>204</v>
      </c>
      <c r="C132" s="518">
        <v>53</v>
      </c>
      <c r="D132" s="519">
        <v>151</v>
      </c>
      <c r="E132" s="520">
        <v>0.74</v>
      </c>
      <c r="F132" s="1080">
        <f t="shared" si="1"/>
        <v>0.25980392156862747</v>
      </c>
    </row>
    <row r="133" spans="1:6" x14ac:dyDescent="0.3">
      <c r="A133" s="7" t="s">
        <v>134</v>
      </c>
      <c r="B133" s="521">
        <v>53</v>
      </c>
      <c r="C133" s="522">
        <v>15</v>
      </c>
      <c r="D133" s="523">
        <v>38</v>
      </c>
      <c r="E133" s="524">
        <v>0.71699999999999997</v>
      </c>
      <c r="F133" s="1080">
        <f t="shared" si="1"/>
        <v>0.28301886792452829</v>
      </c>
    </row>
    <row r="134" spans="1:6" x14ac:dyDescent="0.3">
      <c r="A134" s="7" t="s">
        <v>135</v>
      </c>
      <c r="B134" s="525">
        <v>217</v>
      </c>
      <c r="C134" s="526">
        <v>91</v>
      </c>
      <c r="D134" s="527">
        <v>126</v>
      </c>
      <c r="E134" s="528">
        <v>0.58099999999999996</v>
      </c>
      <c r="F134" s="1080">
        <f t="shared" ref="F134:F197" si="2">C134/B134</f>
        <v>0.41935483870967744</v>
      </c>
    </row>
    <row r="135" spans="1:6" x14ac:dyDescent="0.3">
      <c r="A135" s="7" t="s">
        <v>136</v>
      </c>
      <c r="B135" s="529">
        <v>77</v>
      </c>
      <c r="C135" s="530">
        <v>21</v>
      </c>
      <c r="D135" s="531">
        <v>56</v>
      </c>
      <c r="E135" s="532">
        <v>0.72699999999999998</v>
      </c>
      <c r="F135" s="1080">
        <f t="shared" si="2"/>
        <v>0.27272727272727271</v>
      </c>
    </row>
    <row r="136" spans="1:6" x14ac:dyDescent="0.3">
      <c r="A136" s="7" t="s">
        <v>137</v>
      </c>
      <c r="B136" s="533">
        <v>69</v>
      </c>
      <c r="C136" s="534">
        <v>23</v>
      </c>
      <c r="D136" s="535">
        <v>46</v>
      </c>
      <c r="E136" s="536">
        <v>0.66700000000000004</v>
      </c>
      <c r="F136" s="1080">
        <f t="shared" si="2"/>
        <v>0.33333333333333331</v>
      </c>
    </row>
    <row r="137" spans="1:6" x14ac:dyDescent="0.3">
      <c r="A137" s="7" t="s">
        <v>138</v>
      </c>
      <c r="B137" s="537">
        <v>129</v>
      </c>
      <c r="C137" s="538">
        <v>21</v>
      </c>
      <c r="D137" s="539">
        <v>108</v>
      </c>
      <c r="E137" s="540">
        <v>0.83699999999999997</v>
      </c>
      <c r="F137" s="1080">
        <f t="shared" si="2"/>
        <v>0.16279069767441862</v>
      </c>
    </row>
    <row r="138" spans="1:6" x14ac:dyDescent="0.3">
      <c r="A138" s="7" t="s">
        <v>139</v>
      </c>
      <c r="B138" s="541">
        <v>219</v>
      </c>
      <c r="C138" s="542">
        <v>87</v>
      </c>
      <c r="D138" s="543">
        <v>132</v>
      </c>
      <c r="E138" s="544">
        <v>0.60299999999999998</v>
      </c>
      <c r="F138" s="1080">
        <f t="shared" si="2"/>
        <v>0.39726027397260272</v>
      </c>
    </row>
    <row r="139" spans="1:6" x14ac:dyDescent="0.3">
      <c r="A139" s="7" t="s">
        <v>140</v>
      </c>
      <c r="B139" s="545">
        <v>302</v>
      </c>
      <c r="C139" s="546">
        <v>92</v>
      </c>
      <c r="D139" s="547">
        <v>210</v>
      </c>
      <c r="E139" s="548">
        <v>0.69499999999999995</v>
      </c>
      <c r="F139" s="1080">
        <f t="shared" si="2"/>
        <v>0.30463576158940397</v>
      </c>
    </row>
    <row r="140" spans="1:6" x14ac:dyDescent="0.3">
      <c r="A140" s="7" t="s">
        <v>141</v>
      </c>
      <c r="B140" s="549">
        <v>222</v>
      </c>
      <c r="C140" s="550">
        <v>59</v>
      </c>
      <c r="D140" s="551">
        <v>163</v>
      </c>
      <c r="E140" s="552">
        <v>0.73399999999999999</v>
      </c>
      <c r="F140" s="1080">
        <f t="shared" si="2"/>
        <v>0.26576576576576577</v>
      </c>
    </row>
    <row r="141" spans="1:6" x14ac:dyDescent="0.3">
      <c r="A141" s="6" t="s">
        <v>142</v>
      </c>
      <c r="B141" s="553">
        <v>5132</v>
      </c>
      <c r="C141" s="554">
        <v>2611</v>
      </c>
      <c r="D141" s="555">
        <v>2521</v>
      </c>
      <c r="E141" s="556">
        <v>0.49099999999999999</v>
      </c>
      <c r="F141" s="1080">
        <f t="shared" si="2"/>
        <v>0.50876851130163681</v>
      </c>
    </row>
    <row r="142" spans="1:6" x14ac:dyDescent="0.3">
      <c r="A142" s="7" t="s">
        <v>143</v>
      </c>
      <c r="B142" s="557">
        <v>460</v>
      </c>
      <c r="C142" s="558">
        <v>171</v>
      </c>
      <c r="D142" s="559">
        <v>289</v>
      </c>
      <c r="E142" s="560">
        <v>0.628</v>
      </c>
      <c r="F142" s="1080">
        <f t="shared" si="2"/>
        <v>0.37173913043478263</v>
      </c>
    </row>
    <row r="143" spans="1:6" x14ac:dyDescent="0.3">
      <c r="A143" s="8" t="s">
        <v>144</v>
      </c>
      <c r="B143" s="561">
        <v>290</v>
      </c>
      <c r="C143" s="562">
        <v>109</v>
      </c>
      <c r="D143" s="563">
        <v>181</v>
      </c>
      <c r="E143" s="564">
        <v>0.624</v>
      </c>
      <c r="F143" s="1080">
        <f t="shared" si="2"/>
        <v>0.37586206896551722</v>
      </c>
    </row>
    <row r="144" spans="1:6" x14ac:dyDescent="0.3">
      <c r="A144" s="8" t="s">
        <v>145</v>
      </c>
      <c r="B144" s="565">
        <v>80</v>
      </c>
      <c r="C144" s="566">
        <v>26</v>
      </c>
      <c r="D144" s="567">
        <v>54</v>
      </c>
      <c r="E144" s="568">
        <v>0.67500000000000004</v>
      </c>
      <c r="F144" s="1080">
        <f t="shared" si="2"/>
        <v>0.32500000000000001</v>
      </c>
    </row>
    <row r="145" spans="1:6" x14ac:dyDescent="0.3">
      <c r="A145" s="8" t="s">
        <v>146</v>
      </c>
      <c r="B145" s="569">
        <v>90</v>
      </c>
      <c r="C145" s="570">
        <v>36</v>
      </c>
      <c r="D145" s="571">
        <v>54</v>
      </c>
      <c r="E145" s="572">
        <v>0.6</v>
      </c>
      <c r="F145" s="1080">
        <f t="shared" si="2"/>
        <v>0.4</v>
      </c>
    </row>
    <row r="146" spans="1:6" x14ac:dyDescent="0.3">
      <c r="A146" s="7" t="s">
        <v>147</v>
      </c>
      <c r="B146" s="573">
        <v>1238</v>
      </c>
      <c r="C146" s="574">
        <v>820</v>
      </c>
      <c r="D146" s="575">
        <v>418</v>
      </c>
      <c r="E146" s="576">
        <v>0.33800000000000002</v>
      </c>
      <c r="F146" s="1080">
        <f t="shared" si="2"/>
        <v>0.66235864297253633</v>
      </c>
    </row>
    <row r="147" spans="1:6" x14ac:dyDescent="0.3">
      <c r="A147" s="8" t="s">
        <v>148</v>
      </c>
      <c r="B147" s="577">
        <v>1179</v>
      </c>
      <c r="C147" s="578">
        <v>777</v>
      </c>
      <c r="D147" s="579">
        <v>402</v>
      </c>
      <c r="E147" s="580">
        <v>0.34100000000000003</v>
      </c>
      <c r="F147" s="1080">
        <f t="shared" si="2"/>
        <v>0.65903307888040707</v>
      </c>
    </row>
    <row r="148" spans="1:6" ht="21.6" x14ac:dyDescent="0.3">
      <c r="A148" s="8" t="s">
        <v>149</v>
      </c>
      <c r="B148" s="581">
        <v>59</v>
      </c>
      <c r="C148" s="582">
        <v>43</v>
      </c>
      <c r="D148" s="583">
        <v>16</v>
      </c>
      <c r="E148" s="584">
        <v>0.27100000000000002</v>
      </c>
      <c r="F148" s="1080">
        <f t="shared" si="2"/>
        <v>0.72881355932203384</v>
      </c>
    </row>
    <row r="149" spans="1:6" x14ac:dyDescent="0.3">
      <c r="A149" s="7" t="s">
        <v>150</v>
      </c>
      <c r="B149" s="585">
        <v>745</v>
      </c>
      <c r="C149" s="586">
        <v>462</v>
      </c>
      <c r="D149" s="587">
        <v>283</v>
      </c>
      <c r="E149" s="588">
        <v>0.38</v>
      </c>
      <c r="F149" s="1080">
        <f t="shared" si="2"/>
        <v>0.62013422818791941</v>
      </c>
    </row>
    <row r="150" spans="1:6" x14ac:dyDescent="0.3">
      <c r="A150" s="7" t="s">
        <v>151</v>
      </c>
      <c r="B150" s="589">
        <v>615</v>
      </c>
      <c r="C150" s="590">
        <v>259</v>
      </c>
      <c r="D150" s="591">
        <v>356</v>
      </c>
      <c r="E150" s="592">
        <v>0.57899999999999996</v>
      </c>
      <c r="F150" s="1080">
        <f t="shared" si="2"/>
        <v>0.42113821138211383</v>
      </c>
    </row>
    <row r="151" spans="1:6" x14ac:dyDescent="0.3">
      <c r="A151" s="7" t="s">
        <v>152</v>
      </c>
      <c r="B151" s="593">
        <v>2074</v>
      </c>
      <c r="C151" s="594">
        <v>899</v>
      </c>
      <c r="D151" s="595">
        <v>1175</v>
      </c>
      <c r="E151" s="596">
        <v>0.56699999999999995</v>
      </c>
      <c r="F151" s="1080">
        <f t="shared" si="2"/>
        <v>0.43346190935390549</v>
      </c>
    </row>
    <row r="152" spans="1:6" x14ac:dyDescent="0.3">
      <c r="A152" s="8" t="s">
        <v>153</v>
      </c>
      <c r="B152" s="597">
        <v>111</v>
      </c>
      <c r="C152" s="598">
        <v>44</v>
      </c>
      <c r="D152" s="599">
        <v>67</v>
      </c>
      <c r="E152" s="600">
        <v>0.60399999999999998</v>
      </c>
      <c r="F152" s="1080">
        <f t="shared" si="2"/>
        <v>0.3963963963963964</v>
      </c>
    </row>
    <row r="153" spans="1:6" x14ac:dyDescent="0.3">
      <c r="A153" s="8" t="s">
        <v>154</v>
      </c>
      <c r="B153" s="601">
        <v>81</v>
      </c>
      <c r="C153" s="602">
        <v>26</v>
      </c>
      <c r="D153" s="603">
        <v>55</v>
      </c>
      <c r="E153" s="604">
        <v>0.67900000000000005</v>
      </c>
      <c r="F153" s="1080">
        <f t="shared" si="2"/>
        <v>0.32098765432098764</v>
      </c>
    </row>
    <row r="154" spans="1:6" x14ac:dyDescent="0.3">
      <c r="A154" s="8" t="s">
        <v>155</v>
      </c>
      <c r="B154" s="605">
        <v>261</v>
      </c>
      <c r="C154" s="606">
        <v>85</v>
      </c>
      <c r="D154" s="607">
        <v>176</v>
      </c>
      <c r="E154" s="608">
        <v>0.67400000000000004</v>
      </c>
      <c r="F154" s="1080">
        <f t="shared" si="2"/>
        <v>0.32567049808429116</v>
      </c>
    </row>
    <row r="155" spans="1:6" x14ac:dyDescent="0.3">
      <c r="A155" s="8" t="s">
        <v>156</v>
      </c>
      <c r="B155" s="609">
        <v>93</v>
      </c>
      <c r="C155" s="610">
        <v>46</v>
      </c>
      <c r="D155" s="611">
        <v>47</v>
      </c>
      <c r="E155" s="612">
        <v>0.505</v>
      </c>
      <c r="F155" s="1080">
        <f t="shared" si="2"/>
        <v>0.4946236559139785</v>
      </c>
    </row>
    <row r="156" spans="1:6" x14ac:dyDescent="0.3">
      <c r="A156" s="8" t="s">
        <v>157</v>
      </c>
      <c r="B156" s="613">
        <v>104</v>
      </c>
      <c r="C156" s="614">
        <v>48</v>
      </c>
      <c r="D156" s="615">
        <v>56</v>
      </c>
      <c r="E156" s="616">
        <v>0.53800000000000003</v>
      </c>
      <c r="F156" s="1080">
        <f t="shared" si="2"/>
        <v>0.46153846153846156</v>
      </c>
    </row>
    <row r="157" spans="1:6" ht="21.6" x14ac:dyDescent="0.3">
      <c r="A157" s="8" t="s">
        <v>158</v>
      </c>
      <c r="B157" s="617">
        <v>382</v>
      </c>
      <c r="C157" s="618">
        <v>156</v>
      </c>
      <c r="D157" s="619">
        <v>226</v>
      </c>
      <c r="E157" s="620">
        <v>0.59199999999999997</v>
      </c>
      <c r="F157" s="1080">
        <f t="shared" si="2"/>
        <v>0.40837696335078533</v>
      </c>
    </row>
    <row r="158" spans="1:6" x14ac:dyDescent="0.3">
      <c r="A158" s="8" t="s">
        <v>159</v>
      </c>
      <c r="B158" s="621">
        <v>246</v>
      </c>
      <c r="C158" s="622">
        <v>139</v>
      </c>
      <c r="D158" s="623">
        <v>107</v>
      </c>
      <c r="E158" s="624">
        <v>0.435</v>
      </c>
      <c r="F158" s="1080">
        <f t="shared" si="2"/>
        <v>0.56504065040650409</v>
      </c>
    </row>
    <row r="159" spans="1:6" x14ac:dyDescent="0.3">
      <c r="A159" s="8" t="s">
        <v>160</v>
      </c>
      <c r="B159" s="625">
        <v>61</v>
      </c>
      <c r="C159" s="626">
        <v>18</v>
      </c>
      <c r="D159" s="627">
        <v>43</v>
      </c>
      <c r="E159" s="628">
        <v>0.70499999999999996</v>
      </c>
      <c r="F159" s="1080">
        <f t="shared" si="2"/>
        <v>0.29508196721311475</v>
      </c>
    </row>
    <row r="160" spans="1:6" x14ac:dyDescent="0.3">
      <c r="A160" s="8" t="s">
        <v>161</v>
      </c>
      <c r="B160" s="629">
        <v>137</v>
      </c>
      <c r="C160" s="630">
        <v>80</v>
      </c>
      <c r="D160" s="631">
        <v>57</v>
      </c>
      <c r="E160" s="632">
        <v>0.41599999999999998</v>
      </c>
      <c r="F160" s="1080">
        <f t="shared" si="2"/>
        <v>0.58394160583941601</v>
      </c>
    </row>
    <row r="161" spans="1:6" x14ac:dyDescent="0.3">
      <c r="A161" s="8" t="s">
        <v>162</v>
      </c>
      <c r="B161" s="633">
        <v>237</v>
      </c>
      <c r="C161" s="634">
        <v>93</v>
      </c>
      <c r="D161" s="635">
        <v>144</v>
      </c>
      <c r="E161" s="636">
        <v>0.60799999999999998</v>
      </c>
      <c r="F161" s="1080">
        <f t="shared" si="2"/>
        <v>0.39240506329113922</v>
      </c>
    </row>
    <row r="162" spans="1:6" x14ac:dyDescent="0.3">
      <c r="A162" s="8" t="s">
        <v>163</v>
      </c>
      <c r="B162" s="637">
        <v>230</v>
      </c>
      <c r="C162" s="638">
        <v>103</v>
      </c>
      <c r="D162" s="639">
        <v>127</v>
      </c>
      <c r="E162" s="640">
        <v>0.55200000000000005</v>
      </c>
      <c r="F162" s="1080">
        <f t="shared" si="2"/>
        <v>0.44782608695652176</v>
      </c>
    </row>
    <row r="163" spans="1:6" x14ac:dyDescent="0.3">
      <c r="A163" s="8" t="s">
        <v>164</v>
      </c>
      <c r="B163" s="641">
        <v>131</v>
      </c>
      <c r="C163" s="642">
        <v>61</v>
      </c>
      <c r="D163" s="643">
        <v>70</v>
      </c>
      <c r="E163" s="644">
        <v>0.53400000000000003</v>
      </c>
      <c r="F163" s="1080">
        <f t="shared" si="2"/>
        <v>0.46564885496183206</v>
      </c>
    </row>
    <row r="164" spans="1:6" x14ac:dyDescent="0.3">
      <c r="A164" s="5" t="s">
        <v>165</v>
      </c>
      <c r="B164" s="645">
        <v>9469</v>
      </c>
      <c r="C164" s="646">
        <v>7277</v>
      </c>
      <c r="D164" s="647">
        <v>2192</v>
      </c>
      <c r="E164" s="648">
        <v>0.23100000000000001</v>
      </c>
      <c r="F164" s="1080">
        <f t="shared" si="2"/>
        <v>0.76850776217129579</v>
      </c>
    </row>
    <row r="165" spans="1:6" x14ac:dyDescent="0.3">
      <c r="A165" s="6" t="s">
        <v>166</v>
      </c>
      <c r="B165" s="649">
        <v>369</v>
      </c>
      <c r="C165" s="650">
        <v>313</v>
      </c>
      <c r="D165" s="651">
        <v>56</v>
      </c>
      <c r="E165" s="652">
        <v>0.152</v>
      </c>
      <c r="F165" s="1080">
        <f t="shared" si="2"/>
        <v>0.8482384823848238</v>
      </c>
    </row>
    <row r="166" spans="1:6" x14ac:dyDescent="0.3">
      <c r="A166" s="6" t="s">
        <v>167</v>
      </c>
      <c r="B166" s="653">
        <v>1089</v>
      </c>
      <c r="C166" s="654">
        <v>687</v>
      </c>
      <c r="D166" s="655">
        <v>402</v>
      </c>
      <c r="E166" s="656">
        <v>0.36899999999999999</v>
      </c>
      <c r="F166" s="1080">
        <f t="shared" si="2"/>
        <v>0.63085399449035817</v>
      </c>
    </row>
    <row r="167" spans="1:6" x14ac:dyDescent="0.3">
      <c r="A167" s="6" t="s">
        <v>168</v>
      </c>
      <c r="B167" s="657">
        <v>923</v>
      </c>
      <c r="C167" s="658">
        <v>626</v>
      </c>
      <c r="D167" s="659">
        <v>297</v>
      </c>
      <c r="E167" s="660">
        <v>0.32200000000000001</v>
      </c>
      <c r="F167" s="1080">
        <f t="shared" si="2"/>
        <v>0.67822318526543879</v>
      </c>
    </row>
    <row r="168" spans="1:6" x14ac:dyDescent="0.3">
      <c r="A168" s="6" t="s">
        <v>169</v>
      </c>
      <c r="B168" s="661">
        <v>565</v>
      </c>
      <c r="C168" s="662">
        <v>438</v>
      </c>
      <c r="D168" s="663">
        <v>127</v>
      </c>
      <c r="E168" s="664">
        <v>0.22500000000000001</v>
      </c>
      <c r="F168" s="1080">
        <f t="shared" si="2"/>
        <v>0.77522123893805306</v>
      </c>
    </row>
    <row r="169" spans="1:6" x14ac:dyDescent="0.3">
      <c r="A169" s="6" t="s">
        <v>170</v>
      </c>
      <c r="B169" s="665">
        <v>1827</v>
      </c>
      <c r="C169" s="666">
        <v>1532</v>
      </c>
      <c r="D169" s="667">
        <v>295</v>
      </c>
      <c r="E169" s="668">
        <v>0.161</v>
      </c>
      <c r="F169" s="1080">
        <f t="shared" si="2"/>
        <v>0.83853311439518341</v>
      </c>
    </row>
    <row r="170" spans="1:6" x14ac:dyDescent="0.3">
      <c r="A170" s="6" t="s">
        <v>171</v>
      </c>
      <c r="B170" s="669">
        <v>256</v>
      </c>
      <c r="C170" s="670">
        <v>185</v>
      </c>
      <c r="D170" s="671">
        <v>71</v>
      </c>
      <c r="E170" s="672">
        <v>0.27700000000000002</v>
      </c>
      <c r="F170" s="1080">
        <f t="shared" si="2"/>
        <v>0.72265625</v>
      </c>
    </row>
    <row r="171" spans="1:6" x14ac:dyDescent="0.3">
      <c r="A171" s="6" t="s">
        <v>172</v>
      </c>
      <c r="B171" s="673">
        <v>985</v>
      </c>
      <c r="C171" s="674">
        <v>723</v>
      </c>
      <c r="D171" s="675">
        <v>262</v>
      </c>
      <c r="E171" s="676">
        <v>0.26600000000000001</v>
      </c>
      <c r="F171" s="1080">
        <f t="shared" si="2"/>
        <v>0.73401015228426392</v>
      </c>
    </row>
    <row r="172" spans="1:6" x14ac:dyDescent="0.3">
      <c r="A172" s="6" t="s">
        <v>173</v>
      </c>
      <c r="B172" s="677">
        <v>1299</v>
      </c>
      <c r="C172" s="678">
        <v>1097</v>
      </c>
      <c r="D172" s="679">
        <v>202</v>
      </c>
      <c r="E172" s="680">
        <v>0.156</v>
      </c>
      <c r="F172" s="1080">
        <f t="shared" si="2"/>
        <v>0.84449576597382603</v>
      </c>
    </row>
    <row r="173" spans="1:6" x14ac:dyDescent="0.3">
      <c r="A173" s="6" t="s">
        <v>174</v>
      </c>
      <c r="B173" s="681">
        <v>2156</v>
      </c>
      <c r="C173" s="682">
        <v>1676</v>
      </c>
      <c r="D173" s="683">
        <v>480</v>
      </c>
      <c r="E173" s="684">
        <v>0.223</v>
      </c>
      <c r="F173" s="1080">
        <f t="shared" si="2"/>
        <v>0.77736549165120594</v>
      </c>
    </row>
    <row r="174" spans="1:6" x14ac:dyDescent="0.3">
      <c r="A174" s="7" t="s">
        <v>175</v>
      </c>
      <c r="B174" s="685">
        <v>402</v>
      </c>
      <c r="C174" s="686">
        <v>341</v>
      </c>
      <c r="D174" s="687">
        <v>61</v>
      </c>
      <c r="E174" s="688">
        <v>0.152</v>
      </c>
      <c r="F174" s="1080">
        <f t="shared" si="2"/>
        <v>0.84825870646766166</v>
      </c>
    </row>
    <row r="175" spans="1:6" x14ac:dyDescent="0.3">
      <c r="A175" s="7" t="s">
        <v>176</v>
      </c>
      <c r="B175" s="689">
        <v>216</v>
      </c>
      <c r="C175" s="690">
        <v>121</v>
      </c>
      <c r="D175" s="691">
        <v>95</v>
      </c>
      <c r="E175" s="692">
        <v>0.44</v>
      </c>
      <c r="F175" s="1080">
        <f t="shared" si="2"/>
        <v>0.56018518518518523</v>
      </c>
    </row>
    <row r="176" spans="1:6" x14ac:dyDescent="0.3">
      <c r="A176" s="7" t="s">
        <v>177</v>
      </c>
      <c r="B176" s="693">
        <v>131</v>
      </c>
      <c r="C176" s="694">
        <v>113</v>
      </c>
      <c r="D176" s="695">
        <v>18</v>
      </c>
      <c r="E176" s="696">
        <v>0.13700000000000001</v>
      </c>
      <c r="F176" s="1080">
        <f t="shared" si="2"/>
        <v>0.86259541984732824</v>
      </c>
    </row>
    <row r="177" spans="1:6" x14ac:dyDescent="0.3">
      <c r="A177" s="7" t="s">
        <v>178</v>
      </c>
      <c r="B177" s="697">
        <v>120</v>
      </c>
      <c r="C177" s="698">
        <v>113</v>
      </c>
      <c r="D177" s="699">
        <v>7</v>
      </c>
      <c r="E177" s="700">
        <v>5.8000000000000003E-2</v>
      </c>
      <c r="F177" s="1080">
        <f t="shared" si="2"/>
        <v>0.94166666666666665</v>
      </c>
    </row>
    <row r="178" spans="1:6" x14ac:dyDescent="0.3">
      <c r="A178" s="7" t="s">
        <v>179</v>
      </c>
      <c r="B178" s="701">
        <v>116</v>
      </c>
      <c r="C178" s="702">
        <v>95</v>
      </c>
      <c r="D178" s="703">
        <v>21</v>
      </c>
      <c r="E178" s="704">
        <v>0.18099999999999999</v>
      </c>
      <c r="F178" s="1080">
        <f t="shared" si="2"/>
        <v>0.81896551724137934</v>
      </c>
    </row>
    <row r="179" spans="1:6" x14ac:dyDescent="0.3">
      <c r="A179" s="7" t="s">
        <v>180</v>
      </c>
      <c r="B179" s="705">
        <v>113</v>
      </c>
      <c r="C179" s="706">
        <v>85</v>
      </c>
      <c r="D179" s="707">
        <v>28</v>
      </c>
      <c r="E179" s="708">
        <v>0.248</v>
      </c>
      <c r="F179" s="1080">
        <f t="shared" si="2"/>
        <v>0.75221238938053092</v>
      </c>
    </row>
    <row r="180" spans="1:6" x14ac:dyDescent="0.3">
      <c r="A180" s="7" t="s">
        <v>181</v>
      </c>
      <c r="B180" s="709">
        <v>1058</v>
      </c>
      <c r="C180" s="710">
        <v>808</v>
      </c>
      <c r="D180" s="711">
        <v>250</v>
      </c>
      <c r="E180" s="712">
        <v>0.23599999999999999</v>
      </c>
      <c r="F180" s="1080">
        <f t="shared" si="2"/>
        <v>0.76370510396975422</v>
      </c>
    </row>
    <row r="181" spans="1:6" x14ac:dyDescent="0.3">
      <c r="A181" s="5" t="s">
        <v>182</v>
      </c>
      <c r="B181" s="713">
        <v>5153</v>
      </c>
      <c r="C181" s="714">
        <v>1550</v>
      </c>
      <c r="D181" s="715">
        <v>3603</v>
      </c>
      <c r="E181" s="716">
        <v>0.69899999999999995</v>
      </c>
      <c r="F181" s="1080">
        <f t="shared" si="2"/>
        <v>0.30079565301765959</v>
      </c>
    </row>
    <row r="182" spans="1:6" x14ac:dyDescent="0.3">
      <c r="A182" s="6" t="s">
        <v>183</v>
      </c>
      <c r="B182" s="717">
        <v>829</v>
      </c>
      <c r="C182" s="718">
        <v>306</v>
      </c>
      <c r="D182" s="719">
        <v>523</v>
      </c>
      <c r="E182" s="720">
        <v>0.63100000000000001</v>
      </c>
      <c r="F182" s="1080">
        <f t="shared" si="2"/>
        <v>0.36911942098914352</v>
      </c>
    </row>
    <row r="183" spans="1:6" x14ac:dyDescent="0.3">
      <c r="A183" s="7" t="s">
        <v>184</v>
      </c>
      <c r="B183" s="721">
        <v>148</v>
      </c>
      <c r="C183" s="722">
        <v>57</v>
      </c>
      <c r="D183" s="723">
        <v>91</v>
      </c>
      <c r="E183" s="724">
        <v>0.61499999999999999</v>
      </c>
      <c r="F183" s="1080">
        <f t="shared" si="2"/>
        <v>0.38513513513513514</v>
      </c>
    </row>
    <row r="184" spans="1:6" x14ac:dyDescent="0.3">
      <c r="A184" s="7" t="s">
        <v>185</v>
      </c>
      <c r="B184" s="725">
        <v>63</v>
      </c>
      <c r="C184" s="726">
        <v>17</v>
      </c>
      <c r="D184" s="727">
        <v>46</v>
      </c>
      <c r="E184" s="728">
        <v>0.73</v>
      </c>
      <c r="F184" s="1080">
        <f t="shared" si="2"/>
        <v>0.26984126984126983</v>
      </c>
    </row>
    <row r="185" spans="1:6" x14ac:dyDescent="0.3">
      <c r="A185" s="7" t="s">
        <v>186</v>
      </c>
      <c r="B185" s="729">
        <v>559</v>
      </c>
      <c r="C185" s="730">
        <v>216</v>
      </c>
      <c r="D185" s="731">
        <v>343</v>
      </c>
      <c r="E185" s="732">
        <v>0.61399999999999999</v>
      </c>
      <c r="F185" s="1080">
        <f t="shared" si="2"/>
        <v>0.38640429338103754</v>
      </c>
    </row>
    <row r="186" spans="1:6" x14ac:dyDescent="0.3">
      <c r="A186" s="7" t="s">
        <v>187</v>
      </c>
      <c r="B186" s="733">
        <v>59</v>
      </c>
      <c r="C186" s="734">
        <v>16</v>
      </c>
      <c r="D186" s="735">
        <v>43</v>
      </c>
      <c r="E186" s="736">
        <v>0.72899999999999998</v>
      </c>
      <c r="F186" s="1080">
        <f t="shared" si="2"/>
        <v>0.2711864406779661</v>
      </c>
    </row>
    <row r="187" spans="1:6" x14ac:dyDescent="0.3">
      <c r="A187" s="6" t="s">
        <v>188</v>
      </c>
      <c r="B187" s="737">
        <v>2386</v>
      </c>
      <c r="C187" s="738">
        <v>719</v>
      </c>
      <c r="D187" s="739">
        <v>1667</v>
      </c>
      <c r="E187" s="740">
        <v>0.69899999999999995</v>
      </c>
      <c r="F187" s="1080">
        <f t="shared" si="2"/>
        <v>0.3013411567476949</v>
      </c>
    </row>
    <row r="188" spans="1:6" x14ac:dyDescent="0.3">
      <c r="A188" s="7" t="s">
        <v>189</v>
      </c>
      <c r="B188" s="741">
        <v>276</v>
      </c>
      <c r="C188" s="742">
        <v>79</v>
      </c>
      <c r="D188" s="743">
        <v>197</v>
      </c>
      <c r="E188" s="744">
        <v>0.71399999999999997</v>
      </c>
      <c r="F188" s="1080">
        <f t="shared" si="2"/>
        <v>0.28623188405797101</v>
      </c>
    </row>
    <row r="189" spans="1:6" x14ac:dyDescent="0.3">
      <c r="A189" s="7" t="s">
        <v>190</v>
      </c>
      <c r="B189" s="745">
        <v>380</v>
      </c>
      <c r="C189" s="746">
        <v>97</v>
      </c>
      <c r="D189" s="747">
        <v>283</v>
      </c>
      <c r="E189" s="748">
        <v>0.745</v>
      </c>
      <c r="F189" s="1080">
        <f t="shared" si="2"/>
        <v>0.25526315789473686</v>
      </c>
    </row>
    <row r="190" spans="1:6" x14ac:dyDescent="0.3">
      <c r="A190" s="7" t="s">
        <v>191</v>
      </c>
      <c r="B190" s="749">
        <v>66</v>
      </c>
      <c r="C190" s="750">
        <v>26</v>
      </c>
      <c r="D190" s="751">
        <v>40</v>
      </c>
      <c r="E190" s="752">
        <v>0.60599999999999998</v>
      </c>
      <c r="F190" s="1080">
        <f t="shared" si="2"/>
        <v>0.39393939393939392</v>
      </c>
    </row>
    <row r="191" spans="1:6" x14ac:dyDescent="0.3">
      <c r="A191" s="7" t="s">
        <v>192</v>
      </c>
      <c r="B191" s="753">
        <v>173</v>
      </c>
      <c r="C191" s="754">
        <v>56</v>
      </c>
      <c r="D191" s="755">
        <v>117</v>
      </c>
      <c r="E191" s="756">
        <v>0.67600000000000005</v>
      </c>
      <c r="F191" s="1080">
        <f t="shared" si="2"/>
        <v>0.32369942196531792</v>
      </c>
    </row>
    <row r="192" spans="1:6" x14ac:dyDescent="0.3">
      <c r="A192" s="7" t="s">
        <v>193</v>
      </c>
      <c r="B192" s="757">
        <v>220</v>
      </c>
      <c r="C192" s="758">
        <v>51</v>
      </c>
      <c r="D192" s="759">
        <v>169</v>
      </c>
      <c r="E192" s="760">
        <v>0.76800000000000002</v>
      </c>
      <c r="F192" s="1080">
        <f t="shared" si="2"/>
        <v>0.23181818181818181</v>
      </c>
    </row>
    <row r="193" spans="1:6" x14ac:dyDescent="0.3">
      <c r="A193" s="7" t="s">
        <v>194</v>
      </c>
      <c r="B193" s="761">
        <v>76</v>
      </c>
      <c r="C193" s="762">
        <v>29</v>
      </c>
      <c r="D193" s="763">
        <v>47</v>
      </c>
      <c r="E193" s="764">
        <v>0.61799999999999999</v>
      </c>
      <c r="F193" s="1080">
        <f t="shared" si="2"/>
        <v>0.38157894736842107</v>
      </c>
    </row>
    <row r="194" spans="1:6" x14ac:dyDescent="0.3">
      <c r="A194" s="7" t="s">
        <v>195</v>
      </c>
      <c r="B194" s="765">
        <v>250</v>
      </c>
      <c r="C194" s="766">
        <v>103</v>
      </c>
      <c r="D194" s="767">
        <v>147</v>
      </c>
      <c r="E194" s="768">
        <v>0.58799999999999997</v>
      </c>
      <c r="F194" s="1080">
        <f t="shared" si="2"/>
        <v>0.41199999999999998</v>
      </c>
    </row>
    <row r="195" spans="1:6" x14ac:dyDescent="0.3">
      <c r="A195" s="7" t="s">
        <v>196</v>
      </c>
      <c r="B195" s="769">
        <v>451</v>
      </c>
      <c r="C195" s="770">
        <v>171</v>
      </c>
      <c r="D195" s="771">
        <v>280</v>
      </c>
      <c r="E195" s="772">
        <v>0.621</v>
      </c>
      <c r="F195" s="1080">
        <f t="shared" si="2"/>
        <v>0.37915742793791574</v>
      </c>
    </row>
    <row r="196" spans="1:6" x14ac:dyDescent="0.3">
      <c r="A196" s="7" t="s">
        <v>197</v>
      </c>
      <c r="B196" s="773">
        <v>57</v>
      </c>
      <c r="C196" s="774">
        <v>15</v>
      </c>
      <c r="D196" s="775">
        <v>42</v>
      </c>
      <c r="E196" s="776">
        <v>0.73699999999999999</v>
      </c>
      <c r="F196" s="1080">
        <f t="shared" si="2"/>
        <v>0.26315789473684209</v>
      </c>
    </row>
    <row r="197" spans="1:6" x14ac:dyDescent="0.3">
      <c r="A197" s="7" t="s">
        <v>198</v>
      </c>
      <c r="B197" s="777">
        <v>117</v>
      </c>
      <c r="C197" s="778">
        <v>19</v>
      </c>
      <c r="D197" s="779">
        <v>98</v>
      </c>
      <c r="E197" s="780">
        <v>0.83799999999999997</v>
      </c>
      <c r="F197" s="1080">
        <f t="shared" si="2"/>
        <v>0.1623931623931624</v>
      </c>
    </row>
    <row r="198" spans="1:6" x14ac:dyDescent="0.3">
      <c r="A198" s="7" t="s">
        <v>199</v>
      </c>
      <c r="B198" s="781">
        <v>63</v>
      </c>
      <c r="C198" s="782">
        <v>26</v>
      </c>
      <c r="D198" s="783">
        <v>37</v>
      </c>
      <c r="E198" s="784">
        <v>0.58699999999999997</v>
      </c>
      <c r="F198" s="1080">
        <f t="shared" ref="F198:F261" si="3">C198/B198</f>
        <v>0.41269841269841268</v>
      </c>
    </row>
    <row r="199" spans="1:6" x14ac:dyDescent="0.3">
      <c r="A199" s="7" t="s">
        <v>200</v>
      </c>
      <c r="B199" s="785">
        <v>257</v>
      </c>
      <c r="C199" s="786">
        <v>47</v>
      </c>
      <c r="D199" s="787">
        <v>210</v>
      </c>
      <c r="E199" s="788">
        <v>0.81699999999999995</v>
      </c>
      <c r="F199" s="1080">
        <f t="shared" si="3"/>
        <v>0.1828793774319066</v>
      </c>
    </row>
    <row r="200" spans="1:6" x14ac:dyDescent="0.3">
      <c r="A200" s="6" t="s">
        <v>201</v>
      </c>
      <c r="B200" s="789">
        <v>181</v>
      </c>
      <c r="C200" s="790">
        <v>43</v>
      </c>
      <c r="D200" s="791">
        <v>138</v>
      </c>
      <c r="E200" s="792">
        <v>0.76200000000000001</v>
      </c>
      <c r="F200" s="1080">
        <f t="shared" si="3"/>
        <v>0.23756906077348067</v>
      </c>
    </row>
    <row r="201" spans="1:6" x14ac:dyDescent="0.3">
      <c r="A201" s="6" t="s">
        <v>202</v>
      </c>
      <c r="B201" s="793">
        <v>1167</v>
      </c>
      <c r="C201" s="794">
        <v>315</v>
      </c>
      <c r="D201" s="795">
        <v>852</v>
      </c>
      <c r="E201" s="796">
        <v>0.73</v>
      </c>
      <c r="F201" s="1080">
        <f t="shared" si="3"/>
        <v>0.26992287917737789</v>
      </c>
    </row>
    <row r="202" spans="1:6" x14ac:dyDescent="0.3">
      <c r="A202" s="7" t="s">
        <v>203</v>
      </c>
      <c r="B202" s="797">
        <v>70</v>
      </c>
      <c r="C202" s="798">
        <v>18</v>
      </c>
      <c r="D202" s="799">
        <v>52</v>
      </c>
      <c r="E202" s="800">
        <v>0.74299999999999999</v>
      </c>
      <c r="F202" s="1080">
        <f t="shared" si="3"/>
        <v>0.25714285714285712</v>
      </c>
    </row>
    <row r="203" spans="1:6" x14ac:dyDescent="0.3">
      <c r="A203" s="7" t="s">
        <v>204</v>
      </c>
      <c r="B203" s="801">
        <v>70</v>
      </c>
      <c r="C203" s="802">
        <v>13</v>
      </c>
      <c r="D203" s="803">
        <v>57</v>
      </c>
      <c r="E203" s="804">
        <v>0.81399999999999995</v>
      </c>
      <c r="F203" s="1080">
        <f t="shared" si="3"/>
        <v>0.18571428571428572</v>
      </c>
    </row>
    <row r="204" spans="1:6" x14ac:dyDescent="0.3">
      <c r="A204" s="7" t="s">
        <v>205</v>
      </c>
      <c r="B204" s="805">
        <v>137</v>
      </c>
      <c r="C204" s="806">
        <v>13</v>
      </c>
      <c r="D204" s="807">
        <v>124</v>
      </c>
      <c r="E204" s="808">
        <v>0.90500000000000003</v>
      </c>
      <c r="F204" s="1080">
        <f t="shared" si="3"/>
        <v>9.4890510948905105E-2</v>
      </c>
    </row>
    <row r="205" spans="1:6" x14ac:dyDescent="0.3">
      <c r="A205" s="7" t="s">
        <v>206</v>
      </c>
      <c r="B205" s="809">
        <v>182</v>
      </c>
      <c r="C205" s="810">
        <v>65</v>
      </c>
      <c r="D205" s="811">
        <v>117</v>
      </c>
      <c r="E205" s="812">
        <v>0.64300000000000002</v>
      </c>
      <c r="F205" s="1080">
        <f t="shared" si="3"/>
        <v>0.35714285714285715</v>
      </c>
    </row>
    <row r="206" spans="1:6" x14ac:dyDescent="0.3">
      <c r="A206" s="7" t="s">
        <v>207</v>
      </c>
      <c r="B206" s="813">
        <v>87</v>
      </c>
      <c r="C206" s="814">
        <v>42</v>
      </c>
      <c r="D206" s="815">
        <v>45</v>
      </c>
      <c r="E206" s="816">
        <v>0.51700000000000002</v>
      </c>
      <c r="F206" s="1080">
        <f t="shared" si="3"/>
        <v>0.48275862068965519</v>
      </c>
    </row>
    <row r="207" spans="1:6" x14ac:dyDescent="0.3">
      <c r="A207" s="7" t="s">
        <v>208</v>
      </c>
      <c r="B207" s="817">
        <v>38</v>
      </c>
      <c r="C207" s="818">
        <v>20</v>
      </c>
      <c r="D207" s="819">
        <v>18</v>
      </c>
      <c r="E207" s="820">
        <v>0.47399999999999998</v>
      </c>
      <c r="F207" s="1080">
        <f t="shared" si="3"/>
        <v>0.52631578947368418</v>
      </c>
    </row>
    <row r="208" spans="1:6" x14ac:dyDescent="0.3">
      <c r="A208" s="7" t="s">
        <v>209</v>
      </c>
      <c r="B208" s="821">
        <v>133</v>
      </c>
      <c r="C208" s="822">
        <v>38</v>
      </c>
      <c r="D208" s="823">
        <v>95</v>
      </c>
      <c r="E208" s="824">
        <v>0.71399999999999997</v>
      </c>
      <c r="F208" s="1080">
        <f t="shared" si="3"/>
        <v>0.2857142857142857</v>
      </c>
    </row>
    <row r="209" spans="1:6" x14ac:dyDescent="0.3">
      <c r="A209" s="7" t="s">
        <v>210</v>
      </c>
      <c r="B209" s="825">
        <v>450</v>
      </c>
      <c r="C209" s="826">
        <v>106</v>
      </c>
      <c r="D209" s="827">
        <v>344</v>
      </c>
      <c r="E209" s="828">
        <v>0.76400000000000001</v>
      </c>
      <c r="F209" s="1080">
        <f t="shared" si="3"/>
        <v>0.23555555555555555</v>
      </c>
    </row>
    <row r="210" spans="1:6" x14ac:dyDescent="0.3">
      <c r="A210" s="6" t="s">
        <v>211</v>
      </c>
      <c r="B210" s="829">
        <v>590</v>
      </c>
      <c r="C210" s="830">
        <v>167</v>
      </c>
      <c r="D210" s="831">
        <v>423</v>
      </c>
      <c r="E210" s="832">
        <v>0.71699999999999997</v>
      </c>
      <c r="F210" s="1080">
        <f t="shared" si="3"/>
        <v>0.2830508474576271</v>
      </c>
    </row>
    <row r="211" spans="1:6" x14ac:dyDescent="0.3">
      <c r="A211" s="7" t="s">
        <v>212</v>
      </c>
      <c r="B211" s="833">
        <v>368</v>
      </c>
      <c r="C211" s="834">
        <v>98</v>
      </c>
      <c r="D211" s="835">
        <v>270</v>
      </c>
      <c r="E211" s="836">
        <v>0.73399999999999999</v>
      </c>
      <c r="F211" s="1080">
        <f t="shared" si="3"/>
        <v>0.26630434782608697</v>
      </c>
    </row>
    <row r="212" spans="1:6" x14ac:dyDescent="0.3">
      <c r="A212" s="7" t="s">
        <v>213</v>
      </c>
      <c r="B212" s="837">
        <v>222</v>
      </c>
      <c r="C212" s="838">
        <v>69</v>
      </c>
      <c r="D212" s="839">
        <v>153</v>
      </c>
      <c r="E212" s="840">
        <v>0.68899999999999995</v>
      </c>
      <c r="F212" s="1080">
        <f t="shared" si="3"/>
        <v>0.3108108108108108</v>
      </c>
    </row>
    <row r="213" spans="1:6" x14ac:dyDescent="0.3">
      <c r="A213" s="5" t="s">
        <v>214</v>
      </c>
      <c r="B213" s="841">
        <v>5484</v>
      </c>
      <c r="C213" s="842">
        <v>2639</v>
      </c>
      <c r="D213" s="843">
        <v>2843</v>
      </c>
      <c r="E213" s="844">
        <v>0.51800000000000002</v>
      </c>
      <c r="F213" s="1080">
        <f t="shared" si="3"/>
        <v>0.48121808898614149</v>
      </c>
    </row>
    <row r="214" spans="1:6" x14ac:dyDescent="0.3">
      <c r="A214" s="6" t="s">
        <v>215</v>
      </c>
      <c r="B214" s="845">
        <v>599</v>
      </c>
      <c r="C214" s="846">
        <v>228</v>
      </c>
      <c r="D214" s="847">
        <v>371</v>
      </c>
      <c r="E214" s="848">
        <v>0.61899999999999999</v>
      </c>
      <c r="F214" s="1080">
        <f t="shared" si="3"/>
        <v>0.38063439065108512</v>
      </c>
    </row>
    <row r="215" spans="1:6" x14ac:dyDescent="0.3">
      <c r="A215" s="7" t="s">
        <v>216</v>
      </c>
      <c r="B215" s="849">
        <v>141</v>
      </c>
      <c r="C215" s="850">
        <v>43</v>
      </c>
      <c r="D215" s="851">
        <v>98</v>
      </c>
      <c r="E215" s="852">
        <v>0.69499999999999995</v>
      </c>
      <c r="F215" s="1080">
        <f t="shared" si="3"/>
        <v>0.30496453900709219</v>
      </c>
    </row>
    <row r="216" spans="1:6" x14ac:dyDescent="0.3">
      <c r="A216" s="7" t="s">
        <v>217</v>
      </c>
      <c r="B216" s="853">
        <v>67</v>
      </c>
      <c r="C216" s="854">
        <v>29</v>
      </c>
      <c r="D216" s="855">
        <v>38</v>
      </c>
      <c r="E216" s="856">
        <v>0.56699999999999995</v>
      </c>
      <c r="F216" s="1080">
        <f t="shared" si="3"/>
        <v>0.43283582089552236</v>
      </c>
    </row>
    <row r="217" spans="1:6" x14ac:dyDescent="0.3">
      <c r="A217" s="7" t="s">
        <v>218</v>
      </c>
      <c r="B217" s="857">
        <v>96</v>
      </c>
      <c r="C217" s="858">
        <v>44</v>
      </c>
      <c r="D217" s="859">
        <v>52</v>
      </c>
      <c r="E217" s="860">
        <v>0.54200000000000004</v>
      </c>
      <c r="F217" s="1080">
        <f t="shared" si="3"/>
        <v>0.45833333333333331</v>
      </c>
    </row>
    <row r="218" spans="1:6" x14ac:dyDescent="0.3">
      <c r="A218" s="7" t="s">
        <v>219</v>
      </c>
      <c r="B218" s="861">
        <v>127</v>
      </c>
      <c r="C218" s="862">
        <v>47</v>
      </c>
      <c r="D218" s="863">
        <v>80</v>
      </c>
      <c r="E218" s="864">
        <v>0.63</v>
      </c>
      <c r="F218" s="1080">
        <f t="shared" si="3"/>
        <v>0.37007874015748032</v>
      </c>
    </row>
    <row r="219" spans="1:6" x14ac:dyDescent="0.3">
      <c r="A219" s="7" t="s">
        <v>220</v>
      </c>
      <c r="B219" s="865">
        <v>168</v>
      </c>
      <c r="C219" s="866">
        <v>65</v>
      </c>
      <c r="D219" s="867">
        <v>103</v>
      </c>
      <c r="E219" s="868">
        <v>0.61299999999999999</v>
      </c>
      <c r="F219" s="1080">
        <f t="shared" si="3"/>
        <v>0.38690476190476192</v>
      </c>
    </row>
    <row r="220" spans="1:6" x14ac:dyDescent="0.3">
      <c r="A220" s="6" t="s">
        <v>221</v>
      </c>
      <c r="B220" s="869">
        <v>1147</v>
      </c>
      <c r="C220" s="870">
        <v>621</v>
      </c>
      <c r="D220" s="871">
        <v>526</v>
      </c>
      <c r="E220" s="872">
        <v>0.45900000000000002</v>
      </c>
      <c r="F220" s="1080">
        <f t="shared" si="3"/>
        <v>0.5414123801220575</v>
      </c>
    </row>
    <row r="221" spans="1:6" x14ac:dyDescent="0.3">
      <c r="A221" s="7" t="s">
        <v>222</v>
      </c>
      <c r="B221" s="873">
        <v>391</v>
      </c>
      <c r="C221" s="874">
        <v>224</v>
      </c>
      <c r="D221" s="875">
        <v>167</v>
      </c>
      <c r="E221" s="876">
        <v>0.42699999999999999</v>
      </c>
      <c r="F221" s="1080">
        <f t="shared" si="3"/>
        <v>0.57289002557544755</v>
      </c>
    </row>
    <row r="222" spans="1:6" x14ac:dyDescent="0.3">
      <c r="A222" s="7" t="s">
        <v>223</v>
      </c>
      <c r="B222" s="877">
        <v>73</v>
      </c>
      <c r="C222" s="878">
        <v>35</v>
      </c>
      <c r="D222" s="879">
        <v>38</v>
      </c>
      <c r="E222" s="880">
        <v>0.52100000000000002</v>
      </c>
      <c r="F222" s="1080">
        <f t="shared" si="3"/>
        <v>0.47945205479452052</v>
      </c>
    </row>
    <row r="223" spans="1:6" x14ac:dyDescent="0.3">
      <c r="A223" s="7" t="s">
        <v>224</v>
      </c>
      <c r="B223" s="881">
        <v>207</v>
      </c>
      <c r="C223" s="882">
        <v>112</v>
      </c>
      <c r="D223" s="883">
        <v>95</v>
      </c>
      <c r="E223" s="884">
        <v>0.45900000000000002</v>
      </c>
      <c r="F223" s="1080">
        <f t="shared" si="3"/>
        <v>0.54106280193236711</v>
      </c>
    </row>
    <row r="224" spans="1:6" x14ac:dyDescent="0.3">
      <c r="A224" s="7" t="s">
        <v>225</v>
      </c>
      <c r="B224" s="885">
        <v>66</v>
      </c>
      <c r="C224" s="886">
        <v>34</v>
      </c>
      <c r="D224" s="887">
        <v>32</v>
      </c>
      <c r="E224" s="888">
        <v>0.48499999999999999</v>
      </c>
      <c r="F224" s="1080">
        <f t="shared" si="3"/>
        <v>0.51515151515151514</v>
      </c>
    </row>
    <row r="225" spans="1:6" x14ac:dyDescent="0.3">
      <c r="A225" s="7" t="s">
        <v>226</v>
      </c>
      <c r="B225" s="889">
        <v>77</v>
      </c>
      <c r="C225" s="890">
        <v>32</v>
      </c>
      <c r="D225" s="891">
        <v>45</v>
      </c>
      <c r="E225" s="892">
        <v>0.58399999999999996</v>
      </c>
      <c r="F225" s="1080">
        <f t="shared" si="3"/>
        <v>0.41558441558441561</v>
      </c>
    </row>
    <row r="226" spans="1:6" x14ac:dyDescent="0.3">
      <c r="A226" s="7" t="s">
        <v>227</v>
      </c>
      <c r="B226" s="893">
        <v>62</v>
      </c>
      <c r="C226" s="894">
        <v>39</v>
      </c>
      <c r="D226" s="895">
        <v>23</v>
      </c>
      <c r="E226" s="896">
        <v>0.371</v>
      </c>
      <c r="F226" s="1080">
        <f t="shared" si="3"/>
        <v>0.62903225806451613</v>
      </c>
    </row>
    <row r="227" spans="1:6" x14ac:dyDescent="0.3">
      <c r="A227" s="7" t="s">
        <v>228</v>
      </c>
      <c r="B227" s="897">
        <v>155</v>
      </c>
      <c r="C227" s="898">
        <v>81</v>
      </c>
      <c r="D227" s="899">
        <v>74</v>
      </c>
      <c r="E227" s="900">
        <v>0.47699999999999998</v>
      </c>
      <c r="F227" s="1080">
        <f t="shared" si="3"/>
        <v>0.52258064516129032</v>
      </c>
    </row>
    <row r="228" spans="1:6" x14ac:dyDescent="0.3">
      <c r="A228" s="7" t="s">
        <v>229</v>
      </c>
      <c r="B228" s="901">
        <v>116</v>
      </c>
      <c r="C228" s="902">
        <v>64</v>
      </c>
      <c r="D228" s="903">
        <v>52</v>
      </c>
      <c r="E228" s="904">
        <v>0.44800000000000001</v>
      </c>
      <c r="F228" s="1080">
        <f t="shared" si="3"/>
        <v>0.55172413793103448</v>
      </c>
    </row>
    <row r="229" spans="1:6" x14ac:dyDescent="0.3">
      <c r="A229" s="6" t="s">
        <v>230</v>
      </c>
      <c r="B229" s="905">
        <v>1533</v>
      </c>
      <c r="C229" s="906">
        <v>600</v>
      </c>
      <c r="D229" s="907">
        <v>933</v>
      </c>
      <c r="E229" s="908">
        <v>0.60899999999999999</v>
      </c>
      <c r="F229" s="1080">
        <f t="shared" si="3"/>
        <v>0.39138943248532287</v>
      </c>
    </row>
    <row r="230" spans="1:6" x14ac:dyDescent="0.3">
      <c r="A230" s="7" t="s">
        <v>231</v>
      </c>
      <c r="B230" s="909">
        <v>342</v>
      </c>
      <c r="C230" s="910">
        <v>133</v>
      </c>
      <c r="D230" s="911">
        <v>209</v>
      </c>
      <c r="E230" s="912">
        <v>0.61099999999999999</v>
      </c>
      <c r="F230" s="1080">
        <f t="shared" si="3"/>
        <v>0.3888888888888889</v>
      </c>
    </row>
    <row r="231" spans="1:6" x14ac:dyDescent="0.3">
      <c r="A231" s="7" t="s">
        <v>232</v>
      </c>
      <c r="B231" s="913">
        <v>109</v>
      </c>
      <c r="C231" s="914">
        <v>61</v>
      </c>
      <c r="D231" s="915">
        <v>48</v>
      </c>
      <c r="E231" s="916">
        <v>0.44</v>
      </c>
      <c r="F231" s="1080">
        <f t="shared" si="3"/>
        <v>0.55963302752293576</v>
      </c>
    </row>
    <row r="232" spans="1:6" x14ac:dyDescent="0.3">
      <c r="A232" s="7" t="s">
        <v>233</v>
      </c>
      <c r="B232" s="917">
        <v>173</v>
      </c>
      <c r="C232" s="918">
        <v>65</v>
      </c>
      <c r="D232" s="919">
        <v>108</v>
      </c>
      <c r="E232" s="920">
        <v>0.624</v>
      </c>
      <c r="F232" s="1080">
        <f t="shared" si="3"/>
        <v>0.37572254335260113</v>
      </c>
    </row>
    <row r="233" spans="1:6" x14ac:dyDescent="0.3">
      <c r="A233" s="7" t="s">
        <v>234</v>
      </c>
      <c r="B233" s="921">
        <v>127</v>
      </c>
      <c r="C233" s="922">
        <v>39</v>
      </c>
      <c r="D233" s="923">
        <v>88</v>
      </c>
      <c r="E233" s="924">
        <v>0.69299999999999995</v>
      </c>
      <c r="F233" s="1080">
        <f t="shared" si="3"/>
        <v>0.30708661417322836</v>
      </c>
    </row>
    <row r="234" spans="1:6" x14ac:dyDescent="0.3">
      <c r="A234" s="7" t="s">
        <v>235</v>
      </c>
      <c r="B234" s="925">
        <v>414</v>
      </c>
      <c r="C234" s="926">
        <v>147</v>
      </c>
      <c r="D234" s="927">
        <v>267</v>
      </c>
      <c r="E234" s="928">
        <v>0.64500000000000002</v>
      </c>
      <c r="F234" s="1080">
        <f t="shared" si="3"/>
        <v>0.35507246376811596</v>
      </c>
    </row>
    <row r="235" spans="1:6" x14ac:dyDescent="0.3">
      <c r="A235" s="7" t="s">
        <v>236</v>
      </c>
      <c r="B235" s="929">
        <v>212</v>
      </c>
      <c r="C235" s="930">
        <v>71</v>
      </c>
      <c r="D235" s="931">
        <v>141</v>
      </c>
      <c r="E235" s="932">
        <v>0.66500000000000004</v>
      </c>
      <c r="F235" s="1080">
        <f t="shared" si="3"/>
        <v>0.33490566037735847</v>
      </c>
    </row>
    <row r="236" spans="1:6" x14ac:dyDescent="0.3">
      <c r="A236" s="7" t="s">
        <v>237</v>
      </c>
      <c r="B236" s="933">
        <v>39</v>
      </c>
      <c r="C236" s="934">
        <v>27</v>
      </c>
      <c r="D236" s="935">
        <v>12</v>
      </c>
      <c r="E236" s="936">
        <v>0.308</v>
      </c>
      <c r="F236" s="1080">
        <f t="shared" si="3"/>
        <v>0.69230769230769229</v>
      </c>
    </row>
    <row r="237" spans="1:6" x14ac:dyDescent="0.3">
      <c r="A237" s="7" t="s">
        <v>238</v>
      </c>
      <c r="B237" s="937">
        <v>117</v>
      </c>
      <c r="C237" s="938">
        <v>57</v>
      </c>
      <c r="D237" s="939">
        <v>60</v>
      </c>
      <c r="E237" s="940">
        <v>0.51300000000000001</v>
      </c>
      <c r="F237" s="1080">
        <f t="shared" si="3"/>
        <v>0.48717948717948717</v>
      </c>
    </row>
    <row r="238" spans="1:6" x14ac:dyDescent="0.3">
      <c r="A238" s="6" t="s">
        <v>239</v>
      </c>
      <c r="B238" s="941">
        <v>2205</v>
      </c>
      <c r="C238" s="942">
        <v>1190</v>
      </c>
      <c r="D238" s="943">
        <v>1013</v>
      </c>
      <c r="E238" s="944">
        <v>0.45900000000000002</v>
      </c>
      <c r="F238" s="1080">
        <f t="shared" si="3"/>
        <v>0.53968253968253965</v>
      </c>
    </row>
    <row r="239" spans="1:6" x14ac:dyDescent="0.3">
      <c r="A239" s="7" t="s">
        <v>240</v>
      </c>
      <c r="B239" s="945">
        <v>166</v>
      </c>
      <c r="C239" s="946">
        <v>81</v>
      </c>
      <c r="D239" s="947">
        <v>85</v>
      </c>
      <c r="E239" s="948">
        <v>0.51200000000000001</v>
      </c>
      <c r="F239" s="1080">
        <f t="shared" si="3"/>
        <v>0.48795180722891568</v>
      </c>
    </row>
    <row r="240" spans="1:6" x14ac:dyDescent="0.3">
      <c r="A240" s="7" t="s">
        <v>241</v>
      </c>
      <c r="B240" s="949">
        <v>278</v>
      </c>
      <c r="C240" s="950">
        <v>68</v>
      </c>
      <c r="D240" s="951">
        <v>209</v>
      </c>
      <c r="E240" s="952">
        <v>0.752</v>
      </c>
      <c r="F240" s="1080">
        <f t="shared" si="3"/>
        <v>0.2446043165467626</v>
      </c>
    </row>
    <row r="241" spans="1:6" x14ac:dyDescent="0.3">
      <c r="A241" s="7" t="s">
        <v>242</v>
      </c>
      <c r="B241" s="953">
        <v>87</v>
      </c>
      <c r="C241" s="954">
        <v>34</v>
      </c>
      <c r="D241" s="955">
        <v>53</v>
      </c>
      <c r="E241" s="956">
        <v>0.60899999999999999</v>
      </c>
      <c r="F241" s="1080">
        <f t="shared" si="3"/>
        <v>0.39080459770114945</v>
      </c>
    </row>
    <row r="242" spans="1:6" x14ac:dyDescent="0.3">
      <c r="A242" s="7" t="s">
        <v>243</v>
      </c>
      <c r="B242" s="957">
        <v>73</v>
      </c>
      <c r="C242" s="958">
        <v>44</v>
      </c>
      <c r="D242" s="959">
        <v>29</v>
      </c>
      <c r="E242" s="960">
        <v>0.39700000000000002</v>
      </c>
      <c r="F242" s="1080">
        <f t="shared" si="3"/>
        <v>0.60273972602739723</v>
      </c>
    </row>
    <row r="243" spans="1:6" x14ac:dyDescent="0.3">
      <c r="A243" s="7" t="s">
        <v>244</v>
      </c>
      <c r="B243" s="961">
        <v>60</v>
      </c>
      <c r="C243" s="962">
        <v>40</v>
      </c>
      <c r="D243" s="963">
        <v>20</v>
      </c>
      <c r="E243" s="964">
        <v>0.33300000000000002</v>
      </c>
      <c r="F243" s="1080">
        <f t="shared" si="3"/>
        <v>0.66666666666666663</v>
      </c>
    </row>
    <row r="244" spans="1:6" x14ac:dyDescent="0.3">
      <c r="A244" s="7" t="s">
        <v>245</v>
      </c>
      <c r="B244" s="965">
        <v>127</v>
      </c>
      <c r="C244" s="966">
        <v>47</v>
      </c>
      <c r="D244" s="967">
        <v>80</v>
      </c>
      <c r="E244" s="968">
        <v>0.63</v>
      </c>
      <c r="F244" s="1080">
        <f t="shared" si="3"/>
        <v>0.37007874015748032</v>
      </c>
    </row>
    <row r="245" spans="1:6" x14ac:dyDescent="0.3">
      <c r="A245" s="7" t="s">
        <v>246</v>
      </c>
      <c r="B245" s="969">
        <v>91</v>
      </c>
      <c r="C245" s="970">
        <v>41</v>
      </c>
      <c r="D245" s="971">
        <v>50</v>
      </c>
      <c r="E245" s="972">
        <v>0.54900000000000004</v>
      </c>
      <c r="F245" s="1080">
        <f t="shared" si="3"/>
        <v>0.45054945054945056</v>
      </c>
    </row>
    <row r="246" spans="1:6" x14ac:dyDescent="0.3">
      <c r="A246" s="7" t="s">
        <v>247</v>
      </c>
      <c r="B246" s="973">
        <v>92</v>
      </c>
      <c r="C246" s="974">
        <v>68</v>
      </c>
      <c r="D246" s="975">
        <v>24</v>
      </c>
      <c r="E246" s="976">
        <v>0.26100000000000001</v>
      </c>
      <c r="F246" s="1080">
        <f t="shared" si="3"/>
        <v>0.73913043478260865</v>
      </c>
    </row>
    <row r="247" spans="1:6" x14ac:dyDescent="0.3">
      <c r="A247" s="7" t="s">
        <v>248</v>
      </c>
      <c r="B247" s="977">
        <v>493</v>
      </c>
      <c r="C247" s="978">
        <v>322</v>
      </c>
      <c r="D247" s="979">
        <v>171</v>
      </c>
      <c r="E247" s="980">
        <v>0.34699999999999998</v>
      </c>
      <c r="F247" s="1080">
        <f t="shared" si="3"/>
        <v>0.65314401622718055</v>
      </c>
    </row>
    <row r="248" spans="1:6" x14ac:dyDescent="0.3">
      <c r="A248" s="7" t="s">
        <v>249</v>
      </c>
      <c r="B248" s="981">
        <v>281</v>
      </c>
      <c r="C248" s="982">
        <v>165</v>
      </c>
      <c r="D248" s="983">
        <v>116</v>
      </c>
      <c r="E248" s="984">
        <v>0.41299999999999998</v>
      </c>
      <c r="F248" s="1080">
        <f t="shared" si="3"/>
        <v>0.58718861209964412</v>
      </c>
    </row>
    <row r="249" spans="1:6" x14ac:dyDescent="0.3">
      <c r="A249" s="7" t="s">
        <v>250</v>
      </c>
      <c r="B249" s="985">
        <v>212</v>
      </c>
      <c r="C249" s="986">
        <v>157</v>
      </c>
      <c r="D249" s="987">
        <v>54</v>
      </c>
      <c r="E249" s="988">
        <v>0.255</v>
      </c>
      <c r="F249" s="1080">
        <f t="shared" si="3"/>
        <v>0.74056603773584906</v>
      </c>
    </row>
    <row r="250" spans="1:6" x14ac:dyDescent="0.3">
      <c r="A250" s="7" t="s">
        <v>251</v>
      </c>
      <c r="B250" s="989">
        <v>245</v>
      </c>
      <c r="C250" s="990">
        <v>123</v>
      </c>
      <c r="D250" s="991">
        <v>122</v>
      </c>
      <c r="E250" s="992">
        <v>0.498</v>
      </c>
      <c r="F250" s="1080">
        <f t="shared" si="3"/>
        <v>0.50204081632653064</v>
      </c>
    </row>
    <row r="251" spans="1:6" ht="16.2" x14ac:dyDescent="0.3">
      <c r="A251" s="5" t="s">
        <v>252</v>
      </c>
      <c r="B251" s="993">
        <v>2943</v>
      </c>
      <c r="C251" s="994">
        <v>1474</v>
      </c>
      <c r="D251" s="995">
        <v>1466</v>
      </c>
      <c r="E251" s="996">
        <v>0.498</v>
      </c>
      <c r="F251" s="1080">
        <f t="shared" si="3"/>
        <v>0.50084947332653751</v>
      </c>
    </row>
    <row r="252" spans="1:6" x14ac:dyDescent="0.3">
      <c r="A252" s="6" t="s">
        <v>253</v>
      </c>
      <c r="B252" s="997">
        <v>1510</v>
      </c>
      <c r="C252" s="998">
        <v>933</v>
      </c>
      <c r="D252" s="999">
        <v>576</v>
      </c>
      <c r="E252" s="1000">
        <v>0.38100000000000001</v>
      </c>
      <c r="F252" s="1080">
        <f t="shared" si="3"/>
        <v>0.61788079470198676</v>
      </c>
    </row>
    <row r="253" spans="1:6" x14ac:dyDescent="0.3">
      <c r="A253" s="7" t="s">
        <v>254</v>
      </c>
      <c r="B253" s="1001">
        <v>177</v>
      </c>
      <c r="C253" s="1002">
        <v>102</v>
      </c>
      <c r="D253" s="1003">
        <v>75</v>
      </c>
      <c r="E253" s="1004">
        <v>0.42399999999999999</v>
      </c>
      <c r="F253" s="1080">
        <f t="shared" si="3"/>
        <v>0.57627118644067798</v>
      </c>
    </row>
    <row r="254" spans="1:6" x14ac:dyDescent="0.3">
      <c r="A254" s="7" t="s">
        <v>255</v>
      </c>
      <c r="B254" s="1005">
        <v>263</v>
      </c>
      <c r="C254" s="1006">
        <v>167</v>
      </c>
      <c r="D254" s="1007">
        <v>96</v>
      </c>
      <c r="E254" s="1008">
        <v>0.36499999999999999</v>
      </c>
      <c r="F254" s="1080">
        <f t="shared" si="3"/>
        <v>0.63498098859315588</v>
      </c>
    </row>
    <row r="255" spans="1:6" x14ac:dyDescent="0.3">
      <c r="A255" s="7" t="s">
        <v>256</v>
      </c>
      <c r="B255" s="1009">
        <v>251</v>
      </c>
      <c r="C255" s="1010">
        <v>196</v>
      </c>
      <c r="D255" s="1011">
        <v>55</v>
      </c>
      <c r="E255" s="1012">
        <v>0.219</v>
      </c>
      <c r="F255" s="1080">
        <f t="shared" si="3"/>
        <v>0.78087649402390436</v>
      </c>
    </row>
    <row r="256" spans="1:6" x14ac:dyDescent="0.3">
      <c r="A256" s="7" t="s">
        <v>257</v>
      </c>
      <c r="B256" s="1013">
        <v>197</v>
      </c>
      <c r="C256" s="1014">
        <v>98</v>
      </c>
      <c r="D256" s="1015">
        <v>99</v>
      </c>
      <c r="E256" s="1016">
        <v>0.503</v>
      </c>
      <c r="F256" s="1080">
        <f t="shared" si="3"/>
        <v>0.49746192893401014</v>
      </c>
    </row>
    <row r="257" spans="1:6" x14ac:dyDescent="0.3">
      <c r="A257" s="7" t="s">
        <v>258</v>
      </c>
      <c r="B257" s="1017">
        <v>107</v>
      </c>
      <c r="C257" s="1018">
        <v>81</v>
      </c>
      <c r="D257" s="1019">
        <v>25</v>
      </c>
      <c r="E257" s="1020">
        <v>0.23400000000000001</v>
      </c>
      <c r="F257" s="1080">
        <f t="shared" si="3"/>
        <v>0.7570093457943925</v>
      </c>
    </row>
    <row r="258" spans="1:6" x14ac:dyDescent="0.3">
      <c r="A258" s="7" t="s">
        <v>259</v>
      </c>
      <c r="B258" s="1021">
        <v>140</v>
      </c>
      <c r="C258" s="1022">
        <v>68</v>
      </c>
      <c r="D258" s="1023">
        <v>72</v>
      </c>
      <c r="E258" s="1024">
        <v>0.51400000000000001</v>
      </c>
      <c r="F258" s="1080">
        <f t="shared" si="3"/>
        <v>0.48571428571428571</v>
      </c>
    </row>
    <row r="259" spans="1:6" x14ac:dyDescent="0.3">
      <c r="A259" s="7" t="s">
        <v>260</v>
      </c>
      <c r="B259" s="1025">
        <v>375</v>
      </c>
      <c r="C259" s="1026">
        <v>221</v>
      </c>
      <c r="D259" s="1027">
        <v>154</v>
      </c>
      <c r="E259" s="1028">
        <v>0.41099999999999998</v>
      </c>
      <c r="F259" s="1080">
        <f t="shared" si="3"/>
        <v>0.58933333333333338</v>
      </c>
    </row>
    <row r="260" spans="1:6" x14ac:dyDescent="0.3">
      <c r="A260" s="6" t="s">
        <v>261</v>
      </c>
      <c r="B260" s="1029">
        <v>673</v>
      </c>
      <c r="C260" s="1030">
        <v>261</v>
      </c>
      <c r="D260" s="1031">
        <v>410</v>
      </c>
      <c r="E260" s="1032">
        <v>0.60899999999999999</v>
      </c>
      <c r="F260" s="1080">
        <f t="shared" si="3"/>
        <v>0.38781575037147104</v>
      </c>
    </row>
    <row r="261" spans="1:6" x14ac:dyDescent="0.3">
      <c r="A261" s="7" t="s">
        <v>262</v>
      </c>
      <c r="B261" s="1033">
        <v>183</v>
      </c>
      <c r="C261" s="1034">
        <v>60</v>
      </c>
      <c r="D261" s="1035">
        <v>122</v>
      </c>
      <c r="E261" s="1036">
        <v>0.66700000000000004</v>
      </c>
      <c r="F261" s="1080">
        <f t="shared" si="3"/>
        <v>0.32786885245901637</v>
      </c>
    </row>
    <row r="262" spans="1:6" x14ac:dyDescent="0.3">
      <c r="A262" s="7" t="s">
        <v>263</v>
      </c>
      <c r="B262" s="1037">
        <v>211</v>
      </c>
      <c r="C262" s="1038">
        <v>92</v>
      </c>
      <c r="D262" s="1039">
        <v>119</v>
      </c>
      <c r="E262" s="1040">
        <v>0.56399999999999995</v>
      </c>
      <c r="F262" s="1080">
        <f t="shared" ref="F262:F271" si="4">C262/B262</f>
        <v>0.43601895734597157</v>
      </c>
    </row>
    <row r="263" spans="1:6" x14ac:dyDescent="0.3">
      <c r="A263" s="7" t="s">
        <v>264</v>
      </c>
      <c r="B263" s="1041">
        <v>143</v>
      </c>
      <c r="C263" s="1042">
        <v>47</v>
      </c>
      <c r="D263" s="1043">
        <v>96</v>
      </c>
      <c r="E263" s="1044">
        <v>0.67100000000000004</v>
      </c>
      <c r="F263" s="1080">
        <f t="shared" si="4"/>
        <v>0.32867132867132864</v>
      </c>
    </row>
    <row r="264" spans="1:6" x14ac:dyDescent="0.3">
      <c r="A264" s="7" t="s">
        <v>265</v>
      </c>
      <c r="B264" s="1045">
        <v>136</v>
      </c>
      <c r="C264" s="1046">
        <v>62</v>
      </c>
      <c r="D264" s="1047">
        <v>73</v>
      </c>
      <c r="E264" s="1048">
        <v>0.53700000000000003</v>
      </c>
      <c r="F264" s="1080">
        <f t="shared" si="4"/>
        <v>0.45588235294117646</v>
      </c>
    </row>
    <row r="265" spans="1:6" x14ac:dyDescent="0.3">
      <c r="A265" s="6" t="s">
        <v>266</v>
      </c>
      <c r="B265" s="1049">
        <v>760</v>
      </c>
      <c r="C265" s="1050">
        <v>280</v>
      </c>
      <c r="D265" s="1051">
        <v>480</v>
      </c>
      <c r="E265" s="1052">
        <v>0.63200000000000001</v>
      </c>
      <c r="F265" s="1080">
        <f t="shared" si="4"/>
        <v>0.36842105263157893</v>
      </c>
    </row>
    <row r="266" spans="1:6" x14ac:dyDescent="0.3">
      <c r="A266" s="7" t="s">
        <v>267</v>
      </c>
      <c r="B266" s="1053">
        <v>99</v>
      </c>
      <c r="C266" s="1054">
        <v>47</v>
      </c>
      <c r="D266" s="1055">
        <v>52</v>
      </c>
      <c r="E266" s="1056">
        <v>0.52500000000000002</v>
      </c>
      <c r="F266" s="1080">
        <f t="shared" si="4"/>
        <v>0.47474747474747475</v>
      </c>
    </row>
    <row r="267" spans="1:6" x14ac:dyDescent="0.3">
      <c r="A267" s="7" t="s">
        <v>268</v>
      </c>
      <c r="B267" s="1057">
        <v>39</v>
      </c>
      <c r="C267" s="1058">
        <v>8</v>
      </c>
      <c r="D267" s="1059">
        <v>31</v>
      </c>
      <c r="E267" s="1060">
        <v>0.79500000000000004</v>
      </c>
      <c r="F267" s="1080">
        <f t="shared" si="4"/>
        <v>0.20512820512820512</v>
      </c>
    </row>
    <row r="268" spans="1:6" x14ac:dyDescent="0.3">
      <c r="A268" s="7" t="s">
        <v>269</v>
      </c>
      <c r="B268" s="1061">
        <v>83</v>
      </c>
      <c r="C268" s="1062">
        <v>45</v>
      </c>
      <c r="D268" s="1063">
        <v>38</v>
      </c>
      <c r="E268" s="1064">
        <v>0.45800000000000002</v>
      </c>
      <c r="F268" s="1080">
        <f t="shared" si="4"/>
        <v>0.54216867469879515</v>
      </c>
    </row>
    <row r="269" spans="1:6" x14ac:dyDescent="0.3">
      <c r="A269" s="7" t="s">
        <v>270</v>
      </c>
      <c r="B269" s="1065">
        <v>143</v>
      </c>
      <c r="C269" s="1066">
        <v>70</v>
      </c>
      <c r="D269" s="1067">
        <v>73</v>
      </c>
      <c r="E269" s="1068">
        <v>0.51</v>
      </c>
      <c r="F269" s="1080">
        <f t="shared" si="4"/>
        <v>0.48951048951048953</v>
      </c>
    </row>
    <row r="270" spans="1:6" x14ac:dyDescent="0.3">
      <c r="A270" s="7" t="s">
        <v>271</v>
      </c>
      <c r="B270" s="1069">
        <v>294</v>
      </c>
      <c r="C270" s="1070">
        <v>60</v>
      </c>
      <c r="D270" s="1071">
        <v>234</v>
      </c>
      <c r="E270" s="1072">
        <v>0.79600000000000004</v>
      </c>
      <c r="F270" s="1080">
        <f t="shared" si="4"/>
        <v>0.20408163265306123</v>
      </c>
    </row>
    <row r="271" spans="1:6" x14ac:dyDescent="0.3">
      <c r="A271" s="7" t="s">
        <v>272</v>
      </c>
      <c r="B271" s="1073">
        <v>102</v>
      </c>
      <c r="C271" s="1074">
        <v>50</v>
      </c>
      <c r="D271" s="1075">
        <v>52</v>
      </c>
      <c r="E271" s="1076">
        <v>0.51</v>
      </c>
      <c r="F271" s="1080">
        <f t="shared" si="4"/>
        <v>0.49019607843137253</v>
      </c>
    </row>
    <row r="273" spans="1:11" ht="15" customHeight="1" x14ac:dyDescent="0.3">
      <c r="A273" s="1077" t="s">
        <v>273</v>
      </c>
      <c r="B273" s="1078"/>
      <c r="C273" s="1078"/>
      <c r="D273" s="1078"/>
      <c r="E273" s="1078"/>
      <c r="F273" s="1078"/>
      <c r="G273" s="1078"/>
      <c r="H273" s="1078"/>
      <c r="I273" s="1078"/>
      <c r="J273" s="1078"/>
      <c r="K273" s="1078"/>
    </row>
    <row r="274" spans="1:11" ht="15" customHeight="1" x14ac:dyDescent="0.3">
      <c r="A274" s="1077" t="s">
        <v>274</v>
      </c>
      <c r="B274" s="1078"/>
      <c r="C274" s="1078"/>
      <c r="D274" s="1078"/>
      <c r="E274" s="1078"/>
      <c r="F274" s="1078"/>
      <c r="G274" s="1078"/>
      <c r="H274" s="1078"/>
      <c r="I274" s="1078"/>
      <c r="J274" s="1078"/>
      <c r="K274" s="1078"/>
    </row>
    <row r="275" spans="1:11" ht="15" customHeight="1" x14ac:dyDescent="0.3">
      <c r="A275" s="1077" t="s">
        <v>275</v>
      </c>
      <c r="B275" s="1078"/>
      <c r="C275" s="1078"/>
      <c r="D275" s="1078"/>
      <c r="E275" s="1078"/>
      <c r="F275" s="1078"/>
      <c r="G275" s="1078"/>
      <c r="H275" s="1078"/>
      <c r="I275" s="1078"/>
      <c r="J275" s="1078"/>
      <c r="K275" s="1078"/>
    </row>
    <row r="276" spans="1:11" ht="15" customHeight="1" x14ac:dyDescent="0.3">
      <c r="A276" s="1077" t="s">
        <v>276</v>
      </c>
      <c r="B276" s="1078"/>
      <c r="C276" s="1078"/>
      <c r="D276" s="1078"/>
      <c r="E276" s="1078"/>
      <c r="F276" s="1078"/>
      <c r="G276" s="1078"/>
      <c r="H276" s="1078"/>
      <c r="I276" s="1078"/>
      <c r="J276" s="1078"/>
      <c r="K276" s="1078"/>
    </row>
    <row r="277" spans="1:11" ht="15" customHeight="1" x14ac:dyDescent="0.3">
      <c r="A277" s="1077" t="s">
        <v>277</v>
      </c>
      <c r="B277" s="1078"/>
      <c r="C277" s="1078"/>
      <c r="D277" s="1078"/>
      <c r="E277" s="1078"/>
      <c r="F277" s="1078"/>
      <c r="G277" s="1078"/>
      <c r="H277" s="1078"/>
      <c r="I277" s="1078"/>
      <c r="J277" s="1078"/>
      <c r="K277" s="1078"/>
    </row>
  </sheetData>
  <mergeCells count="5">
    <mergeCell ref="A273:K273"/>
    <mergeCell ref="A274:K274"/>
    <mergeCell ref="A275:K275"/>
    <mergeCell ref="A276:K276"/>
    <mergeCell ref="A277:K2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SED2016_DST_16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2017-08-25T15:21:59Z</dcterms:created>
  <dcterms:modified xsi:type="dcterms:W3CDTF">2018-04-19T16:22:26Z</dcterms:modified>
</cp:coreProperties>
</file>